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 Office\2.Thiet bi day nghe\12. TP Ho Chi Minh\1-2018. DA Mui nhon - Trong diem\1.Ly Tu Trong\1. Danh muc\"/>
    </mc:Choice>
  </mc:AlternateContent>
  <bookViews>
    <workbookView xWindow="0" yWindow="0" windowWidth="19200" windowHeight="7030"/>
  </bookViews>
  <sheets>
    <sheet name="Tổng hợp" sheetId="6" r:id="rId1"/>
    <sheet name="1. PTN CK Van Nang" sheetId="1" r:id="rId2"/>
    <sheet name="2. PTN CN CNC" sheetId="2" r:id="rId3"/>
    <sheet name="3. LAP TRINH CNC" sheetId="3" r:id="rId4"/>
    <sheet name="4. DO LUONG" sheetId="4" r:id="rId5"/>
    <sheet name="5. KHI NEN" sheetId="5" r:id="rId6"/>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 i="6" l="1"/>
  <c r="I3" i="5"/>
  <c r="I12" i="5" s="1"/>
  <c r="I36" i="4"/>
  <c r="I31" i="4"/>
  <c r="I3" i="4"/>
  <c r="I41" i="4" s="1"/>
</calcChain>
</file>

<file path=xl/sharedStrings.xml><?xml version="1.0" encoding="utf-8"?>
<sst xmlns="http://schemas.openxmlformats.org/spreadsheetml/2006/main" count="754" uniqueCount="578">
  <si>
    <t>PHỤ LỤC 1 - PHÒNG THÍ NGHIỆM CƠ KHÍ VẠN NĂNG</t>
  </si>
  <si>
    <t>STT</t>
  </si>
  <si>
    <t>Danh mục thiết bị</t>
  </si>
  <si>
    <t>Model</t>
  </si>
  <si>
    <t>Hãng SX</t>
  </si>
  <si>
    <t>Xuất xứ</t>
  </si>
  <si>
    <t>ĐVT</t>
  </si>
  <si>
    <t>SL</t>
  </si>
  <si>
    <t>Đơn giá</t>
  </si>
  <si>
    <t>Thành tiền</t>
  </si>
  <si>
    <t>PHÒNG THÍ NGHIỆM CƠ KHÍ VẠN NĂNG</t>
  </si>
  <si>
    <t>Máy tiện vạn năng 14D</t>
  </si>
  <si>
    <t>EMCOMAT 14D</t>
  </si>
  <si>
    <t>EMCO</t>
  </si>
  <si>
    <t>EU</t>
  </si>
  <si>
    <t>Máy</t>
  </si>
  <si>
    <t>Máy tiên vạn năng, kết nối trực tiếp với hệ DIN55029-S4 CAMLOCK,
độ chính xác theo DIN 8605, khoản cách giưa 2 tâm 650 mm, độ cao tâm 140 mm so với mặt bàn máy, hệ mét, công suất 5,4 kW, tốc độ trục chính từ 60 - 4000 rpm., nguồn điện 3 pha 400V / 50 Hz / ~3 / PE,có bộ đọc vị trí hiện số EMCO ACC, bao gồm miếng che trục chính an toàn theo tiêu chuẩn châu ÂU</t>
  </si>
  <si>
    <t>- Kích thước máy (LxWxH): 1280 x 730 x 1480 mm</t>
  </si>
  <si>
    <t>- Trọng lượng máy: 420 kg</t>
  </si>
  <si>
    <t>Phụ kiện máy:</t>
  </si>
  <si>
    <t>Mâm cặp 3 chấu 140 mm
kèm theo 1 bộ chấu kẹp trong và kẹp ngoài</t>
  </si>
  <si>
    <t>Luy-nét tĩnh</t>
  </si>
  <si>
    <t>Luy-nét động</t>
  </si>
  <si>
    <t>Chống tâm quay MT2</t>
  </si>
  <si>
    <t>Bầu kẹp mũi khoan tháo lắp nhanh 136 Supr từ 1-13mm, đầu B12</t>
  </si>
  <si>
    <t>Chuôi côn MT2-B12</t>
  </si>
  <si>
    <t>Bộ làm mát</t>
  </si>
  <si>
    <t>Đèn chiếu sáng</t>
  </si>
  <si>
    <t>Ngăn đừng đồ</t>
  </si>
  <si>
    <t>Phanh đạp chân</t>
  </si>
  <si>
    <t>Bộ bánh răng thay thế</t>
  </si>
  <si>
    <t>Cữ chặn hành trình dọc trục (trục Z)</t>
  </si>
  <si>
    <t>Đế cân bằng máy</t>
  </si>
  <si>
    <t>Bộ đài dao</t>
  </si>
  <si>
    <t>Đài thay dao nhanh cỡ A</t>
  </si>
  <si>
    <t>Giá lắp dao tiêu chuẩn (chuôi vuông)</t>
  </si>
  <si>
    <t>Giá lắp dao cán tròn và lục giác</t>
  </si>
  <si>
    <t>Giá lắp dao cắt đứt</t>
  </si>
  <si>
    <t>Bộ dao tiện gắn mảnh hợp kim</t>
  </si>
  <si>
    <t>Đóng gói máy theo tiêu chuẩn đường biển</t>
  </si>
  <si>
    <t>Máy tiện vạn năng 17D</t>
  </si>
  <si>
    <t>EMCOMAT 17D</t>
  </si>
  <si>
    <t>Máy tiên vạn năng, kết nối trực tiếp với hệ DIN55029-S5 CAMLOCK</t>
  </si>
  <si>
    <t>- Độ chính xác chế tạo theo DIN 8605</t>
  </si>
  <si>
    <t>- Khoảng cách giữa 2 tâm 700 mm</t>
  </si>
  <si>
    <t>- Độ cao tâm 170 mm so với mặt bàn máy</t>
  </si>
  <si>
    <t>- Với máy cơ bản và các thiết bị đi kèm</t>
  </si>
  <si>
    <t>- Tích hợp bộ hiện thị số vị trí các trục</t>
  </si>
  <si>
    <t>- Hệ mét</t>
  </si>
  <si>
    <t>- Công suất động cơ chính: 5,3 kW (40% ED)</t>
  </si>
  <si>
    <t xml:space="preserve">- Trục chính 4 cấp tốc độ từ 40 - 3000 rpm, </t>
  </si>
  <si>
    <t>- Bao gồm miếng che mâm cặp an toàn theo tiêu chuẩn châu ÂU.</t>
  </si>
  <si>
    <t>Phụ kiện máy bao gồm:</t>
  </si>
  <si>
    <t>Mâm cặp 3 chấu tự định tâm ø 200
bao gồm 1 bộ chấu kẹp cho cả kẹp trong và kẹp ngoài</t>
  </si>
  <si>
    <t>Mâm cặp 4 chấu điều chỉnh độc lập
bao gồm 1 bộ 4 chấu cứng cho kẹp trong và kẹp ngoài</t>
  </si>
  <si>
    <t>Luy-nét tĩnh chiều cao tâm 170 mm</t>
  </si>
  <si>
    <t>Luy-nét động chiều cao tâm 170 mm</t>
  </si>
  <si>
    <t>Chống tâm quay MT3</t>
  </si>
  <si>
    <t>Mang-ranh kẹp kũi khoan Tupe136 Supra</t>
  </si>
  <si>
    <t>Chuôi côn MT3</t>
  </si>
  <si>
    <t>Đèn máy</t>
  </si>
  <si>
    <t>Bộ làm phun nước mát</t>
  </si>
  <si>
    <t>Bàn đạp chân EMERGENCY-OFF</t>
  </si>
  <si>
    <t>Tấm chắn phoi EM17D</t>
  </si>
  <si>
    <t>Chân cân bằng máy</t>
  </si>
  <si>
    <t>Bộ đài thay dao nhanh Size B gồm:
- 4 chiếc giá lắp dao tiện tiêu chuẩn (chuôi vuông)
- 1 chiếc giá lắp dao tiện chuôi lục lăng</t>
  </si>
  <si>
    <t>Giá lắp dao tiện cắt đứt BT-K</t>
  </si>
  <si>
    <t>Tấm dao cắt đứt A1/2A-F</t>
  </si>
  <si>
    <t>Giá lắp dao tiện chuôi trụ BJ28/40/120</t>
  </si>
  <si>
    <t>Ống chuyển lắp chuôi côn MT3 BL3/40</t>
  </si>
  <si>
    <t>Bộ dao cơ bản</t>
  </si>
  <si>
    <t>Đóng gói theo tiểu chuẩn đường biển</t>
  </si>
  <si>
    <t>Máy phay vạn năng FB3</t>
  </si>
  <si>
    <t xml:space="preserve">FB-3 L </t>
  </si>
  <si>
    <t xml:space="preserve">- Hệ mét với phần POSITIP 880 </t>
  </si>
  <si>
    <t>- Dẫn động tuyến tính 3 trục</t>
  </si>
  <si>
    <t>- Độ dịch chuyển 3 trục X/Y/Z 290/200/350 mm</t>
  </si>
  <si>
    <t>- Dao theo chuẩn DIN 2080 SK 30</t>
  </si>
  <si>
    <t>- Nguồn điện cung cấp 3 pha 400/50 Hz</t>
  </si>
  <si>
    <t>- Công suất điện 1,1/1,4 kW</t>
  </si>
  <si>
    <t>- 8 cấp tốc độ từ 80/2200 rpm</t>
  </si>
  <si>
    <t xml:space="preserve">- Thay đổi tốc độ độc lập trên trục X và Y </t>
  </si>
  <si>
    <t>- Kích thước máy(LxWxH): 1150 x 1410 x 1550 mm</t>
  </si>
  <si>
    <t>- Trọng lượng: 500 kg</t>
  </si>
  <si>
    <t>Bao gồm: Khay đựng phôi, miếng che an toàn, tài liệu, có kèm đầu  phay đứng, kết cấu bàn máy chắc chắn, có hệ thống làm mát theo chuẩn CE</t>
  </si>
  <si>
    <t>Ê-tô kẹp cơ khí  125mm</t>
  </si>
  <si>
    <t>Đế xoay cho Ê-tô</t>
  </si>
  <si>
    <t>Giá kẹp bậc thang từ 50-125mm</t>
  </si>
  <si>
    <t>Giá kẹp bậc thang từ 15-58 mm</t>
  </si>
  <si>
    <t>Đầu phay ngang (công xon)</t>
  </si>
  <si>
    <t>Chân đế cân bằng máy</t>
  </si>
  <si>
    <t>Trục phay ngang DIN2080/SK30 - 27mm</t>
  </si>
  <si>
    <t>Giá lắp dao phay khỏa mặt- trục Ø27mm</t>
  </si>
  <si>
    <t>Giá chuyển SK30-MT2</t>
  </si>
  <si>
    <t>Giá lắp dao kẹp chấu bóp ESX 25</t>
  </si>
  <si>
    <t>Bộ 14 collets ESX25 2 - 14mm</t>
  </si>
  <si>
    <t>Collet ESX 25 - 15mm</t>
  </si>
  <si>
    <t>Collet ESX 25 - 16mm</t>
  </si>
  <si>
    <t>Mang ranh khoan 136 Supra</t>
  </si>
  <si>
    <t>Chuôi côn MT2 - B12</t>
  </si>
  <si>
    <t>Đầu dò KT 130
- Chỉ sử dụng cho DRO´s ND780/ PT880</t>
  </si>
  <si>
    <t>Bộ dao phay/khoan</t>
  </si>
  <si>
    <t>Đóng gói theo tiêu chuẩn đường biển</t>
  </si>
  <si>
    <t>Máy phay vạn năng FB 600MC</t>
  </si>
  <si>
    <t>FB 600 MC</t>
  </si>
  <si>
    <t>Máy phay-khoan vạn năng với bộ hiển thị số Sinumerik 828D và kẹp dao thủy lực</t>
  </si>
  <si>
    <t>- Không gian làm việc X/Y/Z: 600/400/400 mm</t>
  </si>
  <si>
    <t>- Công suất động cơ chính (100/40%ED): 9/13 kW</t>
  </si>
  <si>
    <t>- Tốc độ quay trục chính từ 10 - 5000 vh/ph</t>
  </si>
  <si>
    <t>- Tốc độ ăn dao từ 10 - 2000 mm/ph</t>
  </si>
  <si>
    <t>- Tốc độ dịch chuyển nhanh tới 5000 mm/phút</t>
  </si>
  <si>
    <t>- Độ chính xác chế tạo theo tc DIN 8615</t>
  </si>
  <si>
    <t>- Đầu kẹp tool holder: DIN69871 SK40</t>
  </si>
  <si>
    <t>- Kích thước máy(LxWxH): 2100x2190x1990 mm</t>
  </si>
  <si>
    <t>- Trọng lượng máy: 2370 kg</t>
  </si>
  <si>
    <t>Tay quay điện tử</t>
  </si>
  <si>
    <t>Ê-tô kẹp cơ khí 125 mm</t>
  </si>
  <si>
    <t>Giá kẹp bậc thang 50 - 125 mm</t>
  </si>
  <si>
    <t>Đầu phay ngang</t>
  </si>
  <si>
    <t>Giá để dao SK40</t>
  </si>
  <si>
    <t>Mang-ranh kẹp mũi khoan Type136 Supra
dải kẹp từ 3-16 mm, đuôi lắp B18</t>
  </si>
  <si>
    <t>Trục phay ngang DIN69871/SK40 ø 27 mm</t>
  </si>
  <si>
    <t>Đầu lắp dao phay khỏa mặt 16mm</t>
  </si>
  <si>
    <t>Đầu lắp dao phay khỏa mặt 27mm</t>
  </si>
  <si>
    <t>Đầu lắp dao kẹp chấu bóp SK40 ER32, A=70 mm</t>
  </si>
  <si>
    <t>Bộ chấu bóp ESX-32 3-20 mm, bước 1 mm</t>
  </si>
  <si>
    <t>Draw bolt DIN 69872-M12, dài</t>
  </si>
  <si>
    <t>Draw bolt DIN 69872-M16, ngắn</t>
  </si>
  <si>
    <t>3D Sensor - Dụng cụ đo phôi</t>
  </si>
  <si>
    <t>Đóng gói</t>
  </si>
  <si>
    <t>Trục hỗ trợ nâng hạ</t>
  </si>
  <si>
    <t>Đóng gói khí hậu theo tiêu chuẩn đường biển</t>
  </si>
  <si>
    <t>Đóng thùng gỗ</t>
  </si>
  <si>
    <t>Máy mài dao</t>
  </si>
  <si>
    <t>ZB 160</t>
  </si>
  <si>
    <t>Chester</t>
  </si>
  <si>
    <t>UK</t>
  </si>
  <si>
    <t>Thông số kỹ thuật:</t>
  </si>
  <si>
    <t>Đường kính mài từ Ø2-200mm</t>
  </si>
  <si>
    <t>Chiều dài xoắn ốc của trục đầu làm việc 160mm</t>
  </si>
  <si>
    <t>Hành trình theo chiều ngang của đầu làm việc 280 mm</t>
  </si>
  <si>
    <t>Hành trình theo chiều dọc của đầu làm việc 130 mm</t>
  </si>
  <si>
    <t>Hành trình theo chiều dọc nhanh bằng tay ở mức 18 mm</t>
  </si>
  <si>
    <t>Góc nghiêng của đầu đá mài 30°</t>
  </si>
  <si>
    <t>Trục đầu làm việc ISO40</t>
  </si>
  <si>
    <t>Góc xoắn 0°- 90°</t>
  </si>
  <si>
    <t>Đá mài chính: Đường kính 150 mm  lỗ khoan 31.75 mm</t>
  </si>
  <si>
    <t xml:space="preserve">Hướng của đa mài cùng chiều kim đồng hồ hoặc ngược chiều kim đồng hồ </t>
  </si>
  <si>
    <t xml:space="preserve">Rải tốc độ của đá mài 6300, 3800, 2600 rpm </t>
  </si>
  <si>
    <t xml:space="preserve">Công suất động cơ 0.75kW (1hp) </t>
  </si>
  <si>
    <t>Tổng trọng lượng 540 kg</t>
  </si>
  <si>
    <t>Kích thước 1480mm x 1120mm x 1640mm</t>
  </si>
  <si>
    <t xml:space="preserve"> Các phụ kiện tiêu chuẩn: </t>
  </si>
  <si>
    <t xml:space="preserve">+Đầu mài côn </t>
  </si>
  <si>
    <t xml:space="preserve">+Đầu gá đá mài </t>
  </si>
  <si>
    <t xml:space="preserve">+Đĩa phân độ - 24 lỗ </t>
  </si>
  <si>
    <t>+Finger support</t>
  </si>
  <si>
    <t>+Bộ dụng cụ cho sử dụng chung</t>
  </si>
  <si>
    <t xml:space="preserve">+Tài liệu hướng dẫn/ dịch vụ </t>
  </si>
  <si>
    <t>Panme 0-25mm</t>
  </si>
  <si>
    <t>103-137</t>
  </si>
  <si>
    <t xml:space="preserve">Mitutoyo </t>
  </si>
  <si>
    <t>G7</t>
  </si>
  <si>
    <t>Bộ</t>
  </si>
  <si>
    <t>Khoảng đo : 0-25 mm</t>
  </si>
  <si>
    <t xml:space="preserve">Cấp chính xác  &gt; ± 2µm
</t>
  </si>
  <si>
    <t>Độ chia : 0.01 mm</t>
  </si>
  <si>
    <t>Panme 25-50mm</t>
  </si>
  <si>
    <t>103-138</t>
  </si>
  <si>
    <t>Khoảng đo : 25-50 mm</t>
  </si>
  <si>
    <t>Thước cặp 150, 1/50</t>
  </si>
  <si>
    <t>530-104</t>
  </si>
  <si>
    <t>Dải đo : 0-150mm/ 0-6" </t>
  </si>
  <si>
    <t>Độ phân giải : 0.05mm / 1/128"</t>
  </si>
  <si>
    <t>Độ chính xác : ±0.05mm </t>
  </si>
  <si>
    <t>Hệ đơn vị : mét /inch </t>
  </si>
  <si>
    <t>Trọng lượng : 143g</t>
  </si>
  <si>
    <t>Đế từ Đồng hồ so (10mm,1/10)</t>
  </si>
  <si>
    <t>7011S-10</t>
  </si>
  <si>
    <t>Giữ đường kính trục : ø4mm,ø8mm, ø9.53mm</t>
  </si>
  <si>
    <t>Kích thước đế từ (WxD) : 50x58mm</t>
  </si>
  <si>
    <t>Thước lá 0-500mm</t>
  </si>
  <si>
    <t>182-307</t>
  </si>
  <si>
    <t>Cái</t>
  </si>
  <si>
    <t>Thước lá 0-500/20" bề rộng 15mm</t>
  </si>
  <si>
    <t>TỔNG CỘNG</t>
  </si>
  <si>
    <t>PHỤ LỤC 2 - PHÒNG THÍ NGHIỆM CÔNG NGHIỆP CNC</t>
  </si>
  <si>
    <t xml:space="preserve">Hãng SX </t>
  </si>
  <si>
    <t>PHÒNG THỰC HÀNH CN CNC</t>
  </si>
  <si>
    <t>Máy phay CNC 3 trục Concept Mill</t>
  </si>
  <si>
    <t>CM 55</t>
  </si>
  <si>
    <t>máy</t>
  </si>
  <si>
    <t>Máy phay EMCO  Concept Mill 55 với đài dao</t>
  </si>
  <si>
    <t>Máy phay CNC 3 trục được điều khiển bởI máy tính PC, loạI đặt bàn dùng để đào tạo CNC cơ bản cùng với hệ thống điều khiển công nghiệp linh hoạt</t>
  </si>
  <si>
    <t>* Máy hoàn chỉnh có vỏ bao che kín, hệ thống bảo vệ an toàn theo tiêu chuẩn CE, truyền động trục chính có thể điều chỉnh liên tục, Tự động dịch chuyển đến điểm gốc của máy, Hệ thống điện và cơ khí đều sẵn sàng cho máy chạy tự động</t>
  </si>
  <si>
    <t>Đèn làm việc</t>
  </si>
  <si>
    <t>Đài dao 8 vị trí</t>
  </si>
  <si>
    <t>Phần mềm điều khiển máy Win NC
License theo máy</t>
  </si>
  <si>
    <t>Sinumerik Operate 840D sl / 828D</t>
  </si>
  <si>
    <t>FANUC Series 31i</t>
  </si>
  <si>
    <t>EMCO CamConcept</t>
  </si>
  <si>
    <t>Phần mềm mô phỏng 3D</t>
  </si>
  <si>
    <t>Postprocessor WinNC Sinumerik 840D</t>
  </si>
  <si>
    <t>Postprocessor WinNC FANUC Series 31i</t>
  </si>
  <si>
    <t>Bàn phím điều khiển cơ bản ghép nối qua cổng USB</t>
  </si>
  <si>
    <t>Màn hiển thị TFT</t>
  </si>
  <si>
    <t>Modul phím điều khiển  FANUC Series 31i</t>
  </si>
  <si>
    <t>Modul phím điều khiển  Sinumerik 840D</t>
  </si>
  <si>
    <t>Ê tô kẹp cơ khí trọn bộ, có thể điều chỉnh chỉnh được giới hạn kẹp theo chiều dọc. Độ rộng chấu kẹp 60mm, chiều rộng má kẹp 60 mm</t>
  </si>
  <si>
    <t>Bộ kẹp dạng bậc thang. Trọn bộ cùng với vít kẹp, chiều cao kẹp đến 60 mm</t>
  </si>
  <si>
    <t>Trọn bộ chuôi dao tiêu chuẩn, gồm :
Chuôi dao dùng ống kẹp ESX25 - 5x
Bộ ống kẹp ESX25 - 1x
Ống kẹp ESX25 dmr. 10 - 1x
Ống kẹp ESX25 dmr. 6 - 1x
Chuôi dao phay khỏa dmr. 16 - 1x
Chuôi dao taro M5-M8 - 1x</t>
  </si>
  <si>
    <t>Đầu dò 3D</t>
  </si>
  <si>
    <t>Chuôi dao dùng collet</t>
  </si>
  <si>
    <t>Bộ 14 collet kiểu ESX25</t>
  </si>
  <si>
    <t>Tài liệu hướng dẫn sử dụng máy</t>
  </si>
  <si>
    <t>Chống tâm MT1</t>
  </si>
  <si>
    <t>Đóng gói khí hậu</t>
  </si>
  <si>
    <t>Đóng gói đi biển</t>
  </si>
  <si>
    <t>Máy tiện CNC Concept Turn 60</t>
  </si>
  <si>
    <t>CT 60</t>
  </si>
  <si>
    <t xml:space="preserve">EMCO </t>
  </si>
  <si>
    <t>Máy chính cơ bản</t>
  </si>
  <si>
    <t>Concept TURN 60</t>
  </si>
  <si>
    <t>Máy tiện CNC 2 trục được điều khiển bởi máy tính PC, loạI đặt bàn dùng để đào tạo CNC cơ bản cùng vớI bộ điều khiển thay đổi linh hoạt.
 * Máy hoàn chỉnh có vỏ bao che kín, hệ thống bảo vệ an toàn theo tiêu chuẩn CE, truyền động trục chính có thể điều chỉnh liên tục, Đài dao 8 vị trí, Tự động dịch chuyển đến điểm gốc của máy, Hệ thống điện và cơ khí đều sẵn sàng cho máy chạy tự động
Cáp nối từ PC - máy, ổ cứng với dữ liệu máy, bộ dụng cụ cho máy hoạt động
Hướng dẫn sử dụng máy và danh sách phụ kiện thay thế
Có khả năng giám sát từ xa,</t>
  </si>
  <si>
    <t>Phụ kiện tùy chọn</t>
  </si>
  <si>
    <t>Phần mềm điều khiển NC, dùng cho máy gia công</t>
  </si>
  <si>
    <t>SINUMERIK OPERATE 840D sl /828</t>
  </si>
  <si>
    <t>GE FANUC Series31i</t>
  </si>
  <si>
    <t>Phần mềm mô phỏng đồ họa 3 chiều, dùng cho gia công tiện (3D-View), ( 32 bit và 64 bit)</t>
  </si>
  <si>
    <t xml:space="preserve">Phần mềm CAMConcept, dùng cho máy gia công - đã bao gồm phần xử lý NC theo chuẩn ISO. </t>
  </si>
  <si>
    <t>Postprocessor for WinNC Sinumerik Operate</t>
  </si>
  <si>
    <t>Postprocessor for WinNC Fanuc31i-T</t>
  </si>
  <si>
    <r>
      <t>Bàn phím điều khiển cơ bản ghép nối qua cổng USB</t>
    </r>
    <r>
      <rPr>
        <sz val="10"/>
        <rFont val="Arial"/>
        <family val="2"/>
      </rPr>
      <t/>
    </r>
  </si>
  <si>
    <t>SINUMERIK OPERATE 840D sl / 828</t>
  </si>
  <si>
    <t>GE FANUC Series 31i-T</t>
  </si>
  <si>
    <t>Ụ động điều chỉnh bằng tay</t>
  </si>
  <si>
    <t>Đèn LED chiếu sáng buồng máy</t>
  </si>
  <si>
    <t>KẸP CHI TIẾT</t>
  </si>
  <si>
    <t xml:space="preserve">Mâm cặp 3 chấu, xoay tay, đường kính kẹp 74 mm, bao gồm khoá mâm cặp, bộ chấu kẹp có đảo chiều kẹp trong/ngoài và bích nốI mâm cặp </t>
  </si>
  <si>
    <t>Mũi chống tâm xoay MT1. Chống tâm xoay đỡ vật tiện có kích thước dài</t>
  </si>
  <si>
    <t>CÁN DAO TIỆN :</t>
  </si>
  <si>
    <t>Gói dao cho máy tiện CNC CT60</t>
  </si>
  <si>
    <t>Tài liệu mô tả và hướng dẫn vận hành máy tiện CNC 55 ( Tiếng Anh)</t>
  </si>
  <si>
    <t xml:space="preserve">Tài liệu mô tả và hướng dẫn sử dụng phần mềm NC cho máy tiện </t>
  </si>
  <si>
    <t>ĐÓNG GÓI</t>
  </si>
  <si>
    <t>Đóng gói để tránh ảnh hưởng của khí hậu khi được vận chuyển đường biển. Gồm có : tấm nâng hàng, chống ẩm, bao nhôm và giấy hỗn hợp</t>
  </si>
  <si>
    <t>Thùng gỗ đảm bảo an toàn khi chuyên chở</t>
  </si>
  <si>
    <t xml:space="preserve">Máy phay CNC 5 trục dành cho đào tạo công nghiệp với 2 bộ điều khiển Sinumerik Operate và Fanuc 31i </t>
  </si>
  <si>
    <t>CM260</t>
  </si>
  <si>
    <t>Trung tâm gia công CNC điều khiển bằng máy tính PC với bộ điều khiển thay đổi linh hoạt:</t>
  </si>
  <si>
    <t>• Tốc độ tối đa: 10,000 rpm</t>
  </si>
  <si>
    <t>• Công suất 6,8 kW</t>
  </si>
  <si>
    <t>• Mâm dao 20 vị trí</t>
  </si>
  <si>
    <t>• Hành trình trục X: 350 mm</t>
  </si>
  <si>
    <t>• Hành trình trục Y: 250 mm</t>
  </si>
  <si>
    <t>• Hành trình trục Z: 300 mm</t>
  </si>
  <si>
    <t>• Diện tích kẹp: 500 x 300 mm</t>
  </si>
  <si>
    <t>• Đèn máy</t>
  </si>
  <si>
    <t>• Bôi trơn trung tâm</t>
  </si>
  <si>
    <t>• Toàn bộ các tấm chắn bao quanh máy</t>
  </si>
  <si>
    <t>• Integrated PC</t>
  </si>
  <si>
    <t>• Màn hình 21,5" cảm ứng</t>
  </si>
  <si>
    <t>• Thiết bị an toàn theo TC CE</t>
  </si>
  <si>
    <t>• 1 cổng USB phía trước</t>
  </si>
  <si>
    <t>• Cổng Ethernet phía sau máy (tủ điện)</t>
  </si>
  <si>
    <t>• Có thể điều khiển từ xa</t>
  </si>
  <si>
    <t>Kích thước máy: (L x W x H): 1600 x 1700 x 2200 mm</t>
  </si>
  <si>
    <t>Trọng lượng máy: 1970 kg</t>
  </si>
  <si>
    <t xml:space="preserve">Phần mềm </t>
  </si>
  <si>
    <t>WinNC cho hệ ĐK Sinumerik Operate - bản quyền theo máy</t>
  </si>
  <si>
    <t>WinNC cho hệ ĐK FANUC 31i - bản quyền theo máy</t>
  </si>
  <si>
    <t>Phần mềm mô phỏng 3D EMCO WIN 3D-VIEW - bản quyền theo máy</t>
  </si>
  <si>
    <t>Phần mềm CAD/CAM EMCO ESPRIT Academic License</t>
  </si>
  <si>
    <t>Phụ kiện</t>
  </si>
  <si>
    <t>Bộ chân đế cân bằng máy</t>
  </si>
  <si>
    <t>Thiết bị chóng dò điện FI-PROTECTION SWITCH 63/4PO</t>
  </si>
  <si>
    <t>Bộ phun nước làm mát gồm bơm và khay chứa</t>
  </si>
  <si>
    <t>Đèn báo trạng thái máy</t>
  </si>
  <si>
    <t>Súng phun nước làm mát</t>
  </si>
  <si>
    <t>Điều hòa tủ điện</t>
  </si>
  <si>
    <t>Trục thứ 4/thứ 5</t>
  </si>
  <si>
    <t>Chiều cao tâm trục xoay: 100 mm</t>
  </si>
  <si>
    <t>Chiều cao mâm quay: 117 mm</t>
  </si>
  <si>
    <t>Đường kính mâm quay: 160 mm</t>
  </si>
  <si>
    <t>Tổng chiều cao: 171 mm</t>
  </si>
  <si>
    <t>Trốc độ quay trục thứ 4 (trục A): 24 rpm</t>
  </si>
  <si>
    <t>Trốc độ quay trục thứ 5 (trục B): 30 rpm</t>
  </si>
  <si>
    <t>Mô men tối đa trục A: 150 Nm</t>
  </si>
  <si>
    <t>Mô men tối đa trục B: 120 Nm</t>
  </si>
  <si>
    <t>Trọng lượng: 17 kg</t>
  </si>
  <si>
    <t>Kích thước: X / Y / Z = 430 / 200 / 150 mm</t>
  </si>
  <si>
    <t>Dải góc xoay trục thứ 4: max.± 100°</t>
  </si>
  <si>
    <t>Mâm cặp 3 chấu 100 mm với 1 bộ chấu kẹp trong và kẹp ngoài</t>
  </si>
  <si>
    <t>Ê-tô kẹp chính tâm</t>
  </si>
  <si>
    <t>Thiết bị kẹp phôi</t>
  </si>
  <si>
    <t>Ê-tô cơ khí 125 mm
độ mở 125mm, má kẹp rộng 113 mm</t>
  </si>
  <si>
    <t>Giá kẹp bậc thang 15-58 mm</t>
  </si>
  <si>
    <t>Giá kẹp bậc thang 50-125 mm</t>
  </si>
  <si>
    <t>Giá kẹp dao</t>
  </si>
  <si>
    <t>Tay lắp dao SK30 DIN69871 MT2</t>
  </si>
  <si>
    <t>Gói dao cụ Cơ bản cho CM260</t>
  </si>
  <si>
    <t>3D Sensor</t>
  </si>
  <si>
    <t>Máy tiện CNC Concept TURN 460 TCM</t>
  </si>
  <si>
    <t>CT 460 TCM</t>
  </si>
  <si>
    <t>Máy tiện CNC 2 trục với bộ điều khiển có thể thay đổi, hệ thống dẫn hướng tuyến tính với đường dẫn vít me bi cho các trục và ụ chống tâm tự động.</t>
  </si>
  <si>
    <t>Trục chính</t>
  </si>
  <si>
    <t>- Đầu trục chính: A2-5 (DIN 55026)</t>
  </si>
  <si>
    <t>- Cỡ phôi thanh lớn nhất: ø45 mm</t>
  </si>
  <si>
    <t>- Công suất lớn nhất của động cơ: 13 kW</t>
  </si>
  <si>
    <t>- Dải tốc độ: 0-6300 rpm</t>
  </si>
  <si>
    <t>Hệ thống dao cụ:</t>
  </si>
  <si>
    <t>- Đài dao hướng trục 12 vị trí VDI 30, với khả năng quay lưỡng hướng cho 6 vị trí lắp dao quay (phay/khoan)</t>
  </si>
  <si>
    <t xml:space="preserve">  +  Công suất tối đa: 4 kW</t>
  </si>
  <si>
    <t xml:space="preserve">  +  Momen tối đa: 16 Nm</t>
  </si>
  <si>
    <t xml:space="preserve">  +  Dải tốc: 0-5000 rpm</t>
  </si>
  <si>
    <r>
      <t xml:space="preserve">  +  Trục C độ phân dải 0.001</t>
    </r>
    <r>
      <rPr>
        <vertAlign val="superscript"/>
        <sz val="12"/>
        <rFont val="Times New Roman"/>
        <family val="1"/>
      </rPr>
      <t>0,</t>
    </r>
  </si>
  <si>
    <t>Ụ chống tâm</t>
  </si>
  <si>
    <t>- Lực ép thủy lực, không cho phép lập trình, kết cấu gân chịu lực, lực ép tối đa đến 6000 N cho mũi chống tâm quay</t>
  </si>
  <si>
    <t>Máy chính bao gồm các thiết bị:</t>
  </si>
  <si>
    <t>- Xy lanh kẹp thủy lực cho trục chính với lỗ xuyên tâm</t>
  </si>
  <si>
    <t>- Phanh cơ khí trục chính</t>
  </si>
  <si>
    <t>- Đèn máy cho không gian gia công</t>
  </si>
  <si>
    <t>- Hệ thống làm mát (3,5 bar)</t>
  </si>
  <si>
    <t>- Hệ thống thủy lực</t>
  </si>
  <si>
    <t>- Giao diện bàn đạp chân và băng tải phoi</t>
  </si>
  <si>
    <t>- Giao diện PC với bàn xoay cho bàn phím ngoài</t>
  </si>
  <si>
    <t>- Màn hình cảm ứng 21,5“ TFT với phần mềm hỗ trợ Easy2control OnScreen-Keyboard</t>
  </si>
  <si>
    <t>- Khả năng cho phép điều khiển từ xa</t>
  </si>
  <si>
    <t>- Tài liệu máy</t>
  </si>
  <si>
    <t>- Diện tích mặt sàn (không bao gồm lựa chọn thêm): 2275×1790 mm</t>
  </si>
  <si>
    <t>- Tổng chiều cao: 1958 mm</t>
  </si>
  <si>
    <t>- Tổng trọng lượng: 3300 kg</t>
  </si>
  <si>
    <t>Phần mềm điều khiển kèm theo:</t>
  </si>
  <si>
    <t>WinNC for Sinumerik Operate -T/M
machine license M.M</t>
  </si>
  <si>
    <t>WinNC for FANUC 31i -T/M M.M</t>
  </si>
  <si>
    <t>EMCO WIN 3D-VIEW, Turning - SL
single licence / machine licence</t>
  </si>
  <si>
    <t>Phụ kiện kèm theo:</t>
  </si>
  <si>
    <t>Levelling element</t>
  </si>
  <si>
    <t>Handwheel</t>
  </si>
  <si>
    <t>Foot pedal</t>
  </si>
  <si>
    <t>Coolant piston</t>
  </si>
  <si>
    <t>Air conditioning systems</t>
  </si>
  <si>
    <t>Machine status lamp/ LED</t>
  </si>
  <si>
    <t>Optical tool presetting device</t>
  </si>
  <si>
    <t>3-JAW-CHUCK 160/3
incl. set of ground, hard reversible top jaws</t>
  </si>
  <si>
    <t>Chuck grease (0,1 kg tube)</t>
  </si>
  <si>
    <t>Live centre MT4</t>
  </si>
  <si>
    <t>Milling holder (90°)</t>
  </si>
  <si>
    <t>Milling holder straight 75mm Used</t>
  </si>
  <si>
    <t>Tool Package “Basic”</t>
  </si>
  <si>
    <t>Set of 14 collets ESX25 2 - 14mm</t>
  </si>
  <si>
    <t>Máy gia công tia lửa điện EDM</t>
  </si>
  <si>
    <t>FORM 20</t>
  </si>
  <si>
    <t>Agie charmilles</t>
  </si>
  <si>
    <t>Kích thước máy (WxDxH): 1000 x 1731 x 2372 mm</t>
  </si>
  <si>
    <t>Khối lượng máy : 1730 kg</t>
  </si>
  <si>
    <t>Diện tích mặt sàn : 1420 x 1731 mm</t>
  </si>
  <si>
    <t>Trục X.Y,Z</t>
  </si>
  <si>
    <t>Hành trình trục X,Y,Z : 350 x 250 x 250 mm</t>
  </si>
  <si>
    <t>Bước tiến trục X,Y: 4m/phút</t>
  </si>
  <si>
    <t>Bước tiến trục Z: 6m/phút</t>
  </si>
  <si>
    <t>Độ phân giải 3 trục : 0.1 μm</t>
  </si>
  <si>
    <t>Kích thước gia công</t>
  </si>
  <si>
    <t>Kích thước bể dầu : 955 x 540 x 350 mm</t>
  </si>
  <si>
    <t>Kích thước bàn làm việc : 630 x 400 mm</t>
  </si>
  <si>
    <t>Khoảng cách từ sàn đến đầu kẹp : 900 mm</t>
  </si>
  <si>
    <t>Khoảng cách giữa bàn và đầu kẹp : 170/420mm</t>
  </si>
  <si>
    <t>Phôi và điện cực</t>
  </si>
  <si>
    <t>Khối lượng điện cực lớn nhất : 50 kg</t>
  </si>
  <si>
    <t>Khối lượng phôi lớn nhất : 200kg</t>
  </si>
  <si>
    <t>Kích thước phôi lớn nhất : 800 x 500 x 265 mm</t>
  </si>
  <si>
    <t>Bath level: 140 – 310 mm</t>
  </si>
  <si>
    <t>Điện môi</t>
  </si>
  <si>
    <t>Dung tích  : 270l</t>
  </si>
  <si>
    <t>Bộ lọc giấy : 2 bộ</t>
  </si>
  <si>
    <t xml:space="preserve">Máy phát điện </t>
  </si>
  <si>
    <t>Loại : ISPG</t>
  </si>
  <si>
    <t>Dòng lớn nhất : 80A</t>
  </si>
  <si>
    <t>Nguồn cấp</t>
  </si>
  <si>
    <t xml:space="preserve">Nguồn cấp : 3 x 380 V/400 V ±10%, 50/60 Hz </t>
  </si>
  <si>
    <t>Trục C</t>
  </si>
  <si>
    <t>Khối lượng điện cực lớn nhất trên mâm cặp tự động : 25kg</t>
  </si>
  <si>
    <t>Tốc độ xoay : 0-100rpm</t>
  </si>
  <si>
    <t>Quán tính lớn nhất :  2000  kgcm2</t>
  </si>
  <si>
    <t>iRTC</t>
  </si>
  <si>
    <t>Khối lượng điện cực lớn nhất :10 kg</t>
  </si>
  <si>
    <t>Khối lượng phôi lớn nhất : 50 kg</t>
  </si>
  <si>
    <t>Chiều cao điện cực lớn nhất : 150mm</t>
  </si>
  <si>
    <t>Đường kính điện cực lớn nhất : 150mm</t>
  </si>
  <si>
    <t>Kích thước điện cực lớn nhất : 150 x100mm</t>
  </si>
  <si>
    <t>Chiều cao tối đa của chi tiết  : 270mm</t>
  </si>
  <si>
    <t>Chiều cao tối đa của chi tiết với chiều cao tối đa điện cực : 210 mm</t>
  </si>
  <si>
    <t xml:space="preserve">Máy cắt dây EDM </t>
  </si>
  <si>
    <t>CUT P 350</t>
  </si>
  <si>
    <t>Kiểu gia công: cắt ngâm trong dung dịch</t>
  </si>
  <si>
    <t>Kích thước máy : 2050 x 2234 x 2154 mm</t>
  </si>
  <si>
    <t>Tổng trọng lượng của máy ( không có chât điện môi) : 2450 kg</t>
  </si>
  <si>
    <t>Khu vực gia công</t>
  </si>
  <si>
    <t>Cửa trượt tự động</t>
  </si>
  <si>
    <t>Kích thước tối đa chi tiết gia công khi gá từ trên xuống: : 1000 x 550 x 220mm</t>
  </si>
  <si>
    <t>Kích thước tối đa chi tiết gia công khi gá từ trên xuống: : 800 x 550 x 220mm</t>
  </si>
  <si>
    <t>Khối lượng phôi tối đa : 750 kg</t>
  </si>
  <si>
    <t>Kích thước bàn máy : 680 x 450 mm</t>
  </si>
  <si>
    <t>Kích thước từ sàn tới bàn máy : 1000mm</t>
  </si>
  <si>
    <t>Tổng thể tích chất điện môi: 700l</t>
  </si>
  <si>
    <t>Các trục</t>
  </si>
  <si>
    <t>Kích thước chay trục X,Y,Z :350 x 220 x 220mm</t>
  </si>
  <si>
    <t>Kích thước chạy trục U,V: 350 x 220mm</t>
  </si>
  <si>
    <t>Tốc độ tối đa các trục (X,Y và U,V)3m/phút</t>
  </si>
  <si>
    <t>Tích hợp các chế độ bảo vệ theo tiêu chuẩn ICP trên 5 trục</t>
  </si>
  <si>
    <t xml:space="preserve">Cắt côn </t>
  </si>
  <si>
    <t>Góc cắt tối đa : ± 45/220( lựa chọn thêm  cho góc côn ± 30/220 ) °/mm</t>
  </si>
  <si>
    <t xml:space="preserve">Nguồn điện </t>
  </si>
  <si>
    <t>Điện áp 3 pha : 380/400 V</t>
  </si>
  <si>
    <t xml:space="preserve">Điện áp tiêu thụ : 11kVA </t>
  </si>
  <si>
    <t>Chất điện môi</t>
  </si>
  <si>
    <t>Bộ lọc giấy : 2 hộp</t>
  </si>
  <si>
    <t>Kiểm soát nhiệt độ bể chứa nước sạch : ± 0.1 ° C</t>
  </si>
  <si>
    <t>Tổng dung tích chứa  : 20l</t>
  </si>
  <si>
    <t>Áp suất bơm tối đa : 20 bar</t>
  </si>
  <si>
    <t>Gói phần mềm Cad SolidWorks EDU Edition 2018 Academy dùng cho 20 user</t>
  </si>
  <si>
    <t>Solidwork 2018 Academy</t>
  </si>
  <si>
    <t>Dassault Systèmes</t>
  </si>
  <si>
    <t>Gói</t>
  </si>
  <si>
    <t>Gói phần mềm Cad/Cam (ESPRIT 2018 dùng cho 20 users
Kèm theo post-processor Sinumerik 840D-SL Milling 5-axis</t>
  </si>
  <si>
    <t>ESPRIT 2018</t>
  </si>
  <si>
    <t>DP Technology</t>
  </si>
  <si>
    <t>Máy vi tính để bàn Intel Core i7, Ram 8G
Bao gồm màn hình, chuột, bàn phím, HĐH bản quyền</t>
  </si>
  <si>
    <t>FPT</t>
  </si>
  <si>
    <t>Việt Nam</t>
  </si>
  <si>
    <t>Bộ bàn chuyên dùng cho máy Concept</t>
  </si>
  <si>
    <t>Emco</t>
  </si>
  <si>
    <t>Ghế xoay</t>
  </si>
  <si>
    <t>HP</t>
  </si>
  <si>
    <t>Châu Á</t>
  </si>
  <si>
    <t>Máy in Lase A4</t>
  </si>
  <si>
    <t>Máy nén khí và Máy sấy khí nén</t>
  </si>
  <si>
    <t>TA80</t>
  </si>
  <si>
    <t>Fusheng</t>
  </si>
  <si>
    <t>bộ</t>
  </si>
  <si>
    <t>Áp lực làm việc : 8 Kg/Cm²</t>
  </si>
  <si>
    <t>Lưu lượng khí : 791 L/min</t>
  </si>
  <si>
    <t>Công suất : 4 kw ( 5.5 hp )</t>
  </si>
  <si>
    <t>Điện áp/tần số : (3 fa) 380 V/50Hz</t>
  </si>
  <si>
    <t>Dung tích bình chứa : 155 L</t>
  </si>
  <si>
    <t>Kiểu khởi Động : Y - Δ</t>
  </si>
  <si>
    <t>Khối Lượng : 188 Kg</t>
  </si>
  <si>
    <t>Máy hút buị công nghiệp 3800W</t>
  </si>
  <si>
    <t>HC903</t>
  </si>
  <si>
    <t>Hiclean</t>
  </si>
  <si>
    <t>Nguồn điện: 220V~50Hz​</t>
  </si>
  <si>
    <t>Công suất: 3800W</t>
  </si>
  <si>
    <t>Dung tích: 90 lít</t>
  </si>
  <si>
    <t>Thiết kế đặc biệt: 2 motor</t>
  </si>
  <si>
    <t>Trọng lượng: 26 kg</t>
  </si>
  <si>
    <t>Lượng khí hút: 190L/s</t>
  </si>
  <si>
    <t>Dây điện: 8m</t>
  </si>
  <si>
    <t>Vỏ máy bằng kim loại</t>
  </si>
  <si>
    <t>PHỤ LỤC 3 - PHÒNG ĐÀO TẠO LẬP TRÌNH CNC</t>
  </si>
  <si>
    <t>PHÒNG ĐÀO TẠO LẬP TRÌNH CNC</t>
  </si>
  <si>
    <t>I</t>
  </si>
  <si>
    <t>BỘ THỰC HÀNH LẬP TRÌNH VÀ ĐIỀU KHIỂN GIA CÔNG CNC</t>
  </si>
  <si>
    <t>Sử dụng cho phòng đào tạo lập trình gia công CNC với 20 sinh viên và 1 giáo viên</t>
  </si>
  <si>
    <t>1.1</t>
  </si>
  <si>
    <t>Phần mềm WinNC cho các hệ điều khiển:</t>
  </si>
  <si>
    <t>WinNC for Sinumerik Operate -T/M- 
Multilicences</t>
  </si>
  <si>
    <t>WinNC for FANUC 31i -T/M - 
Multilicences</t>
  </si>
  <si>
    <t>WinNC Heidenhain TNC 426/430 - 
Multilicences</t>
  </si>
  <si>
    <t>1.2</t>
  </si>
  <si>
    <t>Phần mềm mô phỏng 3D EMCO 3D-View</t>
  </si>
  <si>
    <t>1.3</t>
  </si>
  <si>
    <t>Bàn phím điều khiển cho mỗi bộ điều khiển</t>
  </si>
  <si>
    <t>1.4</t>
  </si>
  <si>
    <t>Hướng dẫn sử dụng tiếng Anh</t>
  </si>
  <si>
    <t>II</t>
  </si>
  <si>
    <t>HỆ THỐNG PHẦN MỀM MÔ PHỎNG GIA CÔNG CNC</t>
  </si>
  <si>
    <t>MTS</t>
  </si>
  <si>
    <t>2.1</t>
  </si>
  <si>
    <t>Gói phần mềm cho 21 máy gồm 20 học sinh và 1 giáo viên, sử dụng khóa cứng theo mạng LAN - phiên bản 8.0</t>
  </si>
  <si>
    <t>2.2</t>
  </si>
  <si>
    <t>Gói modul TopTurn và TopMill với bộ mã lập trình tiêu chuẩn cho máy tiện 3 trục và phay 3 trục. Ngôn ngữ lập trình: Fanuc 31i</t>
  </si>
  <si>
    <t>2.3</t>
  </si>
  <si>
    <t>Bộ mã điều khiển lập trình tiêu chuẩn cho máy tiện 4 trục (X, Y, Z, C). Ngôn ngữ lập trình: Sinumerik 840D</t>
  </si>
  <si>
    <t>2.4</t>
  </si>
  <si>
    <t>Bộ mã điều khiển lập trình tiêu chuẩn cho máy phay 4/5 trục (X, Y, Z, A/C hoặc B/C), ngôn ngữ lập trình: Sinumerik 840D</t>
  </si>
  <si>
    <t>2.5</t>
  </si>
  <si>
    <t>Module hệ thống kẹp cho máy CNC</t>
  </si>
  <si>
    <t>III</t>
  </si>
  <si>
    <t>PHẦN MỀM CAD/CAM</t>
  </si>
  <si>
    <t>Phần mềm thiết kế CAD 3D SOLIDWORK</t>
  </si>
  <si>
    <t>gói</t>
  </si>
  <si>
    <t>- Gói phần mềm dùng cho phòng học 21 bản, quản lý theo mạng Lan</t>
  </si>
  <si>
    <t>Phần mềm lập trình CAM EMCO ESPRIT</t>
  </si>
  <si>
    <t>- Post-processor cho máy tiện 2 trục và phay 3 trục của EMCO, kèm theo mô hình đồ họa 3D của máy.</t>
  </si>
  <si>
    <t>PHỤ LỤC 4 - PTN NÂNG CAO ĐO LƯỜNG CƠ ĐIỆN CHUẨN CÔNG NGHIỆP</t>
  </si>
  <si>
    <t>HỆ ĐÀO TẠO NÂNG CAO ĐO LƯỜNG CƠ ĐIỆN CHUẨN CÔNG NGHIỆP</t>
  </si>
  <si>
    <t>EU/USA</t>
  </si>
  <si>
    <t>HT</t>
  </si>
  <si>
    <t>Ứng dụng chính:</t>
  </si>
  <si>
    <t xml:space="preserve"> + Đào tạo về đo lường cơ học, động lực học và dao động cho học sinh và sinh viên, NCS . .</t>
  </si>
  <si>
    <t xml:space="preserve"> + Đo và thu thập xử lý dữ liệu</t>
  </si>
  <si>
    <t xml:space="preserve"> + Đo và điều khiển giám sát hệ thống</t>
  </si>
  <si>
    <t xml:space="preserve"> + Đo lường động học và phân tích dao động . . . . </t>
  </si>
  <si>
    <t xml:space="preserve"> + Là thiết bị phục vụ hiệu quả trong công tác đào tạo và nghiên cứu khoa học về đo lường cơ điện tử, đào tạo chuyên sâu về dao động và các hệ động lực. Đồng thời phục vụ công tác kiểm định đánh giá chất lượng của các thiết bị trong lĩnh vực cơ điện tử nói chung.</t>
  </si>
  <si>
    <t>Hệ thống bao gồm như sau:</t>
  </si>
  <si>
    <t>Bộ đo lường xử lý tín hiệu chất lượng cao - GANTNER ADVANCED InduDAQ</t>
  </si>
  <si>
    <t>InduDAQ</t>
  </si>
  <si>
    <t>GI</t>
  </si>
  <si>
    <t>Bộ thu thập dữ liệu Q.BRIXX 16 kênh</t>
  </si>
  <si>
    <t>Ứng dụng: Dùng để đo di động và cố định cho các thông số về nhiệt độ, gia tốc, momen, lực, ồn, tốc độ xe cơ giới, chuyển vị, biến dạng . . . . và có thể truyền về trung tâm thông qua mạng WiFi.</t>
  </si>
  <si>
    <t>Module điều khiển và giao diện PC</t>
  </si>
  <si>
    <t>Q.brixx gate IP</t>
  </si>
  <si>
    <t>Module</t>
  </si>
  <si>
    <t>Module đo lường và thu thập dữ liệu A101</t>
  </si>
  <si>
    <t>Q.brixx A101</t>
  </si>
  <si>
    <t>Module đo lường và thu thập dữ liệu A106</t>
  </si>
  <si>
    <t>Q.brixx A106</t>
  </si>
  <si>
    <t>Module đo lường và thu thập dữ liệu A107</t>
  </si>
  <si>
    <t>Q.brixx A107</t>
  </si>
  <si>
    <t>Module đo lường và thu thập dữ liệu A109</t>
  </si>
  <si>
    <t>Q.brixx A109</t>
  </si>
  <si>
    <t>Module đo lường và thu thập dữ liệu A127</t>
  </si>
  <si>
    <t>Q.brixx A127</t>
  </si>
  <si>
    <t>Phần mềm đo lường và giám sát điều khiển</t>
  </si>
  <si>
    <t>PHẦN MỀM TEST COMMANDER</t>
  </si>
  <si>
    <t>Test commander</t>
  </si>
  <si>
    <t>PHẦN MỀM ĐÀO TẠO NÂNG CAO GI - VIEW Train</t>
  </si>
  <si>
    <t>GI - VIEW Train</t>
  </si>
  <si>
    <t>PHẦN MỀM NÂNG CAO DEWESOFT - DS net</t>
  </si>
  <si>
    <t>DEWESOFT-X-DSA</t>
  </si>
  <si>
    <t>Dewesoft</t>
  </si>
  <si>
    <t>Cảm biến</t>
  </si>
  <si>
    <t>Đầu đo gia tốc 1 chiều (GENERAL PURPOSE ACCELEROMETER)</t>
  </si>
  <si>
    <t>Dytran</t>
  </si>
  <si>
    <t>Sensor đo tốc độ vòng quay không tiếp xúc (đo vòng quay tại các trục quay)</t>
  </si>
  <si>
    <t>USA</t>
  </si>
  <si>
    <t>Cảm biến đo dịch chuyển có tiếp xúc (Inductance Displacement Transducers)</t>
  </si>
  <si>
    <t>DLT-200</t>
  </si>
  <si>
    <t>KYOWA</t>
  </si>
  <si>
    <t>cái</t>
  </si>
  <si>
    <t xml:space="preserve">Đầu đo lực (Tension/Compression Load cell)
</t>
  </si>
  <si>
    <t>Lá điện trở đo biến dạng (Túi 10 lá)</t>
  </si>
  <si>
    <t>túi</t>
  </si>
  <si>
    <t xml:space="preserve">Đầu đo Microphone </t>
  </si>
  <si>
    <t xml:space="preserve">GRASS </t>
  </si>
  <si>
    <t xml:space="preserve">Hệ Đào tạo Kỹ thuật Đo lường và Chuẩn đoán máy G‐HTM90              Machinery Vibration Diagnostic System </t>
  </si>
  <si>
    <t xml:space="preserve">G‐HTM90   </t>
  </si>
  <si>
    <t>EU/UK</t>
  </si>
  <si>
    <t>Hệ</t>
  </si>
  <si>
    <t>G‐HTM90 Series: Là hệ thống máy đo đa năng với các bài giảng và bộ tạo lỗi đa dạng dùng cho mục đích đào tạo kỹ thuật và chuẩn đoán máy</t>
  </si>
  <si>
    <t>Bao gồm:</t>
  </si>
  <si>
    <t>Khối điều khiển và thiết bị thí nghiệm (Experimental unit &amp; control)</t>
  </si>
  <si>
    <t>G‐HTM90.1</t>
  </si>
  <si>
    <t>Phần mềm đào tạo và hệ thống thu thập dữ liệu</t>
  </si>
  <si>
    <t>G‐HTM90.2 </t>
  </si>
  <si>
    <t>Hệ thiết bị đào tạo chuyên ngành máy công cụ trên cơ sở đo và kiểm soát lực gia công 6 thành phần - CUTTING FORCE LEARNING SYSTEM</t>
  </si>
  <si>
    <t>- Bộ đo lực gia công 6 thành phần</t>
  </si>
  <si>
    <t>- Bộ thu thập và xử lý số liệu</t>
  </si>
  <si>
    <t>- Bộ phần mềm hệ thống và tài liệu giảng dạy</t>
  </si>
  <si>
    <t>PHỤ LỤC 5 - PHÒNG THÍ NGHIỆM KHÍ NÉN</t>
  </si>
  <si>
    <t>PHÒNG THÍ NGHIỆM KHÍ NÉN</t>
  </si>
  <si>
    <t>Lucas-Nulle</t>
  </si>
  <si>
    <t>Mô hình đào tạo thực hành khí nén</t>
  </si>
  <si>
    <t>Mô hình thực hành CƠ BẢN khí nén</t>
  </si>
  <si>
    <t>Mô hình thực hành khí điện khí nén</t>
  </si>
  <si>
    <t>- Các thiết bị bổ sung cho phần khí nén bên trên để thực hành về điện khí nén</t>
  </si>
  <si>
    <t>Mô hình đào tạo thực hành thủy lực</t>
  </si>
  <si>
    <t>Mô hình thực hành CƠ BẢN thủy lực</t>
  </si>
  <si>
    <t>Mô hình thực hành NÂNG CAO thủy lực</t>
  </si>
  <si>
    <t>Mô hình thực hành điện thủy lực</t>
  </si>
  <si>
    <t>Trường CDN Lý Tự Trọng</t>
  </si>
  <si>
    <t>Tên hạng mục đầu tư</t>
  </si>
  <si>
    <t>Kinh phí</t>
  </si>
  <si>
    <t>Phòng Thí Nghiệm Phay Vạn Năng</t>
  </si>
  <si>
    <t>Phòng Thí Nghiệm Công Nghiệp CNC</t>
  </si>
  <si>
    <t>Phòng Thí Nghiệm Lập trình CNC</t>
  </si>
  <si>
    <t>Phòng Thí Nghiệm Đo Lường</t>
  </si>
  <si>
    <t>Phòng Thí Nghiệm Khí 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</si>
</sst>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 _₫_-;\-* #,##0.00\ _₫_-;_-* &quot;-&quot;??\ _₫_-;_-@_-"/>
    <numFmt numFmtId="164" formatCode="_(* #,##0_);_(* \(#,##0\);_(* &quot;-&quot;??_);_(@_)"/>
  </numFmts>
  <fonts count="15" x14ac:knownFonts="1">
    <font>
      <sz val="12"/>
      <color theme="1"/>
      <name val="Times New Roman"/>
      <family val="2"/>
      <charset val="163"/>
    </font>
    <font>
      <sz val="12"/>
      <color theme="1"/>
      <name val="Times New Roman"/>
      <family val="2"/>
      <charset val="163"/>
    </font>
    <font>
      <b/>
      <sz val="12"/>
      <color theme="1"/>
      <name val="Times New Roman"/>
      <family val="1"/>
    </font>
    <font>
      <sz val="12"/>
      <color theme="1"/>
      <name val="Times New Roman"/>
      <family val="1"/>
    </font>
    <font>
      <sz val="12"/>
      <color rgb="FF000000"/>
      <name val="Times New Roman"/>
      <family val="1"/>
    </font>
    <font>
      <sz val="12"/>
      <color indexed="8"/>
      <name val="Times New Roman"/>
      <family val="1"/>
    </font>
    <font>
      <sz val="12"/>
      <name val="Times New Roman"/>
      <family val="1"/>
    </font>
    <font>
      <sz val="10"/>
      <name val="Arial"/>
      <family val="2"/>
    </font>
    <font>
      <b/>
      <sz val="12"/>
      <color indexed="8"/>
      <name val="Times New Roman"/>
      <family val="1"/>
    </font>
    <font>
      <sz val="12"/>
      <color rgb="FF000000"/>
      <name val="Arial"/>
      <family val="2"/>
    </font>
    <font>
      <b/>
      <sz val="12"/>
      <name val="Times New Roman"/>
      <family val="1"/>
    </font>
    <font>
      <vertAlign val="superscript"/>
      <sz val="12"/>
      <name val="Times New Roman"/>
      <family val="1"/>
    </font>
    <font>
      <b/>
      <i/>
      <sz val="12"/>
      <color theme="1"/>
      <name val="Times New Roman"/>
      <family val="1"/>
    </font>
    <font>
      <b/>
      <sz val="16"/>
      <color theme="1"/>
      <name val="Times New Roman"/>
      <family val="1"/>
    </font>
    <font>
      <b/>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9" tint="0.7999816888943144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top style="thin">
        <color auto="1"/>
      </top>
      <bottom style="thin">
        <color auto="1"/>
      </bottom>
      <diagonal/>
    </border>
  </borders>
  <cellStyleXfs count="3">
    <xf numFmtId="0" fontId="0" fillId="0" borderId="0"/>
    <xf numFmtId="43" fontId="1" fillId="0" borderId="0" applyFont="0" applyFill="0" applyBorder="0" applyAlignment="0" applyProtection="0"/>
    <xf numFmtId="0" fontId="7" fillId="0" borderId="0"/>
  </cellStyleXfs>
  <cellXfs count="126">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0" fillId="0" borderId="1" xfId="0" applyBorder="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vertical="center" wrapText="1"/>
    </xf>
    <xf numFmtId="0" fontId="3" fillId="3" borderId="3" xfId="0" applyFont="1" applyFill="1" applyBorder="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0"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0" borderId="1" xfId="0" quotePrefix="1" applyFont="1" applyFill="1" applyBorder="1" applyAlignment="1">
      <alignment vertical="center" wrapText="1"/>
    </xf>
    <xf numFmtId="0" fontId="3" fillId="0" borderId="1" xfId="0" applyFont="1" applyFill="1" applyBorder="1" applyAlignment="1">
      <alignment vertical="center"/>
    </xf>
    <xf numFmtId="0" fontId="2" fillId="0" borderId="1" xfId="0" applyFont="1" applyFill="1" applyBorder="1" applyAlignment="1">
      <alignment vertical="center" wrapText="1"/>
    </xf>
    <xf numFmtId="0" fontId="4" fillId="0" borderId="1" xfId="0" applyFont="1" applyBorder="1" applyAlignment="1">
      <alignment wrapText="1"/>
    </xf>
    <xf numFmtId="0" fontId="4" fillId="0" borderId="1" xfId="0" quotePrefix="1" applyFont="1" applyBorder="1" applyAlignment="1">
      <alignment wrapText="1"/>
    </xf>
    <xf numFmtId="49" fontId="5" fillId="0" borderId="4" xfId="0" applyNumberFormat="1" applyFont="1" applyFill="1" applyBorder="1" applyAlignment="1">
      <alignment wrapText="1"/>
    </xf>
    <xf numFmtId="49" fontId="5" fillId="0" borderId="5" xfId="0" applyNumberFormat="1" applyFont="1" applyFill="1" applyBorder="1" applyAlignment="1">
      <alignment wrapText="1"/>
    </xf>
    <xf numFmtId="49" fontId="6" fillId="0" borderId="5" xfId="0" applyNumberFormat="1" applyFont="1" applyFill="1" applyBorder="1" applyAlignment="1">
      <alignment wrapText="1"/>
    </xf>
    <xf numFmtId="49" fontId="5" fillId="0" borderId="5" xfId="0" quotePrefix="1" applyNumberFormat="1" applyFont="1" applyFill="1" applyBorder="1" applyAlignment="1">
      <alignment vertical="top" wrapText="1"/>
    </xf>
    <xf numFmtId="49" fontId="5" fillId="0" borderId="5" xfId="0" applyNumberFormat="1" applyFont="1" applyFill="1" applyBorder="1" applyAlignment="1">
      <alignment vertical="top" wrapText="1"/>
    </xf>
    <xf numFmtId="49" fontId="6" fillId="0" borderId="5" xfId="0" applyNumberFormat="1" applyFont="1" applyFill="1" applyBorder="1" applyAlignment="1">
      <alignment vertical="top" wrapText="1"/>
    </xf>
    <xf numFmtId="49" fontId="6" fillId="0" borderId="5" xfId="0" quotePrefix="1" applyNumberFormat="1" applyFont="1" applyFill="1" applyBorder="1" applyAlignment="1">
      <alignment vertical="top" wrapText="1"/>
    </xf>
    <xf numFmtId="49" fontId="5" fillId="0" borderId="5" xfId="2" applyNumberFormat="1" applyFont="1" applyFill="1" applyBorder="1" applyAlignment="1">
      <alignment vertical="top" wrapText="1"/>
    </xf>
    <xf numFmtId="49" fontId="5" fillId="0" borderId="6" xfId="0" applyNumberFormat="1" applyFont="1" applyFill="1" applyBorder="1" applyAlignment="1">
      <alignment wrapText="1"/>
    </xf>
    <xf numFmtId="0" fontId="4" fillId="0" borderId="1" xfId="0" quotePrefix="1" applyFont="1" applyBorder="1" applyAlignment="1">
      <alignment vertical="top" wrapText="1"/>
    </xf>
    <xf numFmtId="49" fontId="5" fillId="0" borderId="6" xfId="2" applyNumberFormat="1" applyFont="1" applyFill="1" applyBorder="1" applyAlignment="1">
      <alignment wrapText="1"/>
    </xf>
    <xf numFmtId="49" fontId="5" fillId="0" borderId="6" xfId="2" quotePrefix="1" applyNumberFormat="1" applyFont="1" applyFill="1" applyBorder="1" applyAlignment="1">
      <alignment vertical="top" wrapText="1"/>
    </xf>
    <xf numFmtId="49" fontId="5" fillId="0" borderId="6" xfId="0" applyNumberFormat="1" applyFont="1" applyFill="1" applyBorder="1" applyAlignment="1">
      <alignment vertical="top" wrapText="1"/>
    </xf>
    <xf numFmtId="49" fontId="5" fillId="0" borderId="6" xfId="0" quotePrefix="1" applyNumberFormat="1" applyFont="1" applyFill="1" applyBorder="1" applyAlignment="1">
      <alignment vertical="top" wrapText="1"/>
    </xf>
    <xf numFmtId="49" fontId="8" fillId="0" borderId="6" xfId="0" applyNumberFormat="1" applyFont="1" applyFill="1" applyBorder="1" applyAlignment="1">
      <alignment vertical="top" wrapText="1"/>
    </xf>
    <xf numFmtId="0" fontId="3"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4" fillId="0" borderId="1" xfId="0" quotePrefix="1" applyFont="1" applyBorder="1" applyAlignment="1">
      <alignment vertical="center" wrapText="1"/>
    </xf>
    <xf numFmtId="0" fontId="9" fillId="0" borderId="1" xfId="0" applyFont="1" applyBorder="1" applyAlignment="1">
      <alignment vertical="center" wrapText="1"/>
    </xf>
    <xf numFmtId="0" fontId="3" fillId="2" borderId="1" xfId="0" applyFont="1" applyFill="1" applyBorder="1" applyAlignment="1">
      <alignment vertical="center" wrapText="1"/>
    </xf>
    <xf numFmtId="0" fontId="0" fillId="2" borderId="1" xfId="0" applyFill="1" applyBorder="1"/>
    <xf numFmtId="0" fontId="3" fillId="2" borderId="1" xfId="0" applyFont="1" applyFill="1" applyBorder="1" applyAlignment="1">
      <alignment vertical="top" wrapText="1"/>
    </xf>
    <xf numFmtId="0" fontId="6" fillId="0" borderId="1" xfId="0" applyFont="1" applyBorder="1"/>
    <xf numFmtId="0" fontId="3" fillId="0" borderId="1" xfId="0" applyFont="1" applyBorder="1"/>
    <xf numFmtId="0" fontId="3" fillId="0" borderId="2" xfId="0" applyFont="1" applyBorder="1"/>
    <xf numFmtId="0" fontId="6" fillId="0" borderId="0" xfId="0" applyFont="1"/>
    <xf numFmtId="0" fontId="2" fillId="2" borderId="1" xfId="0" applyFont="1" applyFill="1" applyBorder="1" applyAlignment="1">
      <alignment vertical="center"/>
    </xf>
    <xf numFmtId="0" fontId="2" fillId="2" borderId="7" xfId="0" applyFont="1" applyFill="1" applyBorder="1" applyAlignment="1">
      <alignment horizontal="center" vertical="center"/>
    </xf>
    <xf numFmtId="0" fontId="6" fillId="0" borderId="1" xfId="0" applyFont="1" applyFill="1" applyBorder="1" applyAlignment="1">
      <alignment vertical="top" wrapText="1"/>
    </xf>
    <xf numFmtId="0" fontId="6" fillId="0" borderId="1" xfId="0" applyFont="1" applyFill="1" applyBorder="1" applyAlignment="1">
      <alignment vertical="center" wrapText="1"/>
    </xf>
    <xf numFmtId="0" fontId="10" fillId="0" borderId="1" xfId="0" applyFont="1" applyFill="1" applyBorder="1" applyAlignment="1">
      <alignment vertical="center" wrapText="1"/>
    </xf>
    <xf numFmtId="0" fontId="6" fillId="3" borderId="1" xfId="0" applyFont="1" applyFill="1" applyBorder="1" applyAlignment="1">
      <alignment vertical="center" wrapText="1"/>
    </xf>
    <xf numFmtId="0" fontId="2" fillId="0" borderId="1" xfId="0" applyFont="1" applyFill="1" applyBorder="1" applyAlignment="1">
      <alignment vertical="center"/>
    </xf>
    <xf numFmtId="0" fontId="3" fillId="0" borderId="1" xfId="0" applyFont="1" applyFill="1" applyBorder="1" applyAlignment="1">
      <alignment vertical="top" wrapText="1"/>
    </xf>
    <xf numFmtId="0" fontId="3" fillId="0" borderId="1" xfId="0" quotePrefix="1" applyFont="1" applyFill="1" applyBorder="1" applyAlignment="1">
      <alignment vertical="center"/>
    </xf>
    <xf numFmtId="0" fontId="2" fillId="0" borderId="1" xfId="0" quotePrefix="1" applyFont="1" applyFill="1" applyBorder="1" applyAlignment="1">
      <alignment vertical="center"/>
    </xf>
    <xf numFmtId="0" fontId="12" fillId="0" borderId="1" xfId="0" applyFont="1" applyFill="1" applyBorder="1" applyAlignment="1">
      <alignment vertical="center"/>
    </xf>
    <xf numFmtId="0" fontId="3" fillId="0" borderId="1" xfId="0" applyFont="1" applyBorder="1" applyAlignment="1">
      <alignment wrapText="1"/>
    </xf>
    <xf numFmtId="0" fontId="2" fillId="0" borderId="1" xfId="0" applyFont="1" applyBorder="1" applyAlignment="1">
      <alignment wrapText="1"/>
    </xf>
    <xf numFmtId="0" fontId="3" fillId="0" borderId="1" xfId="0" applyFont="1" applyBorder="1" applyAlignment="1">
      <alignment vertical="center" wrapText="1"/>
    </xf>
    <xf numFmtId="0" fontId="3" fillId="2" borderId="1" xfId="0" applyFont="1" applyFill="1" applyBorder="1" applyAlignment="1">
      <alignment wrapText="1"/>
    </xf>
    <xf numFmtId="0" fontId="6" fillId="0" borderId="1" xfId="0" quotePrefix="1" applyFont="1" applyBorder="1" applyAlignment="1">
      <alignment vertical="center" wrapText="1"/>
    </xf>
    <xf numFmtId="0" fontId="2" fillId="2" borderId="8" xfId="0" applyFont="1" applyFill="1" applyBorder="1" applyAlignment="1">
      <alignment horizontal="center" vertical="center"/>
    </xf>
    <xf numFmtId="0" fontId="2" fillId="2" borderId="7" xfId="0" applyFont="1" applyFill="1" applyBorder="1" applyAlignment="1">
      <alignment horizontal="center" vertical="center" wrapText="1"/>
    </xf>
    <xf numFmtId="0" fontId="2" fillId="2" borderId="2" xfId="0" applyFont="1" applyFill="1" applyBorder="1" applyAlignment="1">
      <alignment horizontal="center" vertical="center" wrapText="1"/>
    </xf>
    <xf numFmtId="49" fontId="10" fillId="2" borderId="1" xfId="0" applyNumberFormat="1" applyFont="1" applyFill="1" applyBorder="1" applyAlignment="1">
      <alignment horizontal="center" vertical="center"/>
    </xf>
    <xf numFmtId="0" fontId="10" fillId="2" borderId="1" xfId="0" applyFont="1" applyFill="1" applyBorder="1" applyAlignment="1">
      <alignmen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2" xfId="0" applyFont="1" applyFill="1" applyBorder="1" applyAlignment="1">
      <alignment horizontal="center" vertical="center" wrapText="1"/>
    </xf>
    <xf numFmtId="49" fontId="3" fillId="2" borderId="1" xfId="0" applyNumberFormat="1"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1" xfId="0" quotePrefix="1" applyFont="1" applyFill="1" applyBorder="1" applyAlignment="1">
      <alignment vertical="center" wrapText="1"/>
    </xf>
    <xf numFmtId="49" fontId="2" fillId="2" borderId="1" xfId="0" applyNumberFormat="1" applyFont="1" applyFill="1" applyBorder="1" applyAlignment="1">
      <alignment horizontal="center" vertical="center"/>
    </xf>
    <xf numFmtId="0" fontId="2" fillId="2" borderId="1" xfId="0" quotePrefix="1" applyFont="1" applyFill="1" applyBorder="1" applyAlignment="1">
      <alignment vertical="center" wrapText="1"/>
    </xf>
    <xf numFmtId="0" fontId="6" fillId="2" borderId="1" xfId="0" applyFont="1" applyFill="1" applyBorder="1" applyAlignment="1">
      <alignment vertical="top" wrapText="1"/>
    </xf>
    <xf numFmtId="0" fontId="10" fillId="2" borderId="1" xfId="0" applyFont="1" applyFill="1" applyBorder="1" applyAlignment="1">
      <alignment vertical="center"/>
    </xf>
    <xf numFmtId="0" fontId="10" fillId="2" borderId="2" xfId="0" applyFont="1" applyFill="1" applyBorder="1" applyAlignment="1">
      <alignment horizontal="center"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wrapText="1"/>
    </xf>
    <xf numFmtId="0" fontId="2" fillId="0" borderId="1" xfId="0" applyFont="1" applyBorder="1" applyAlignment="1">
      <alignment horizontal="center" vertical="center"/>
    </xf>
    <xf numFmtId="0" fontId="13" fillId="0" borderId="7" xfId="0" applyFont="1" applyBorder="1" applyAlignment="1">
      <alignment horizontal="center" vertical="center" wrapText="1"/>
    </xf>
    <xf numFmtId="0" fontId="2" fillId="4" borderId="1" xfId="0" applyFont="1" applyFill="1" applyBorder="1" applyAlignment="1">
      <alignment horizontal="center" vertical="center" wrapText="1"/>
    </xf>
    <xf numFmtId="3" fontId="2" fillId="4"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164" fontId="2" fillId="0" borderId="1" xfId="0" applyNumberFormat="1" applyFont="1" applyFill="1" applyBorder="1" applyAlignment="1">
      <alignment vertical="center" wrapText="1"/>
    </xf>
    <xf numFmtId="164" fontId="2" fillId="0" borderId="1" xfId="1" applyNumberFormat="1" applyFont="1" applyFill="1" applyBorder="1" applyAlignment="1">
      <alignment vertical="center" wrapText="1"/>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164" fontId="3" fillId="0" borderId="1" xfId="0" applyNumberFormat="1" applyFont="1" applyFill="1" applyBorder="1" applyAlignment="1">
      <alignment vertical="center" wrapText="1"/>
    </xf>
    <xf numFmtId="164" fontId="3" fillId="0" borderId="1" xfId="1" applyNumberFormat="1" applyFont="1" applyFill="1" applyBorder="1" applyAlignment="1">
      <alignment vertical="center" wrapText="1"/>
    </xf>
    <xf numFmtId="164" fontId="6" fillId="0" borderId="1" xfId="0" applyNumberFormat="1" applyFont="1" applyFill="1" applyBorder="1" applyAlignment="1">
      <alignment vertical="center" wrapText="1"/>
    </xf>
    <xf numFmtId="164" fontId="6" fillId="0" borderId="1" xfId="1" applyNumberFormat="1" applyFont="1" applyFill="1" applyBorder="1" applyAlignment="1">
      <alignment vertical="center" wrapText="1"/>
    </xf>
    <xf numFmtId="49" fontId="6" fillId="0" borderId="1" xfId="0" applyNumberFormat="1" applyFont="1" applyFill="1" applyBorder="1" applyAlignment="1">
      <alignment horizontal="center" vertical="center"/>
    </xf>
    <xf numFmtId="0" fontId="6" fillId="0" borderId="1" xfId="0" applyFont="1" applyFill="1" applyBorder="1" applyAlignment="1">
      <alignmen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wrapText="1"/>
    </xf>
    <xf numFmtId="0" fontId="3" fillId="0" borderId="1" xfId="0" applyFont="1" applyBorder="1" applyAlignment="1">
      <alignment horizontal="center" vertical="center" wrapText="1"/>
    </xf>
    <xf numFmtId="164" fontId="3" fillId="0" borderId="1" xfId="0" applyNumberFormat="1"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vertical="center" wrapText="1"/>
    </xf>
    <xf numFmtId="0" fontId="2" fillId="4" borderId="1" xfId="0" applyFont="1" applyFill="1" applyBorder="1" applyAlignment="1">
      <alignment vertical="center" wrapText="1"/>
    </xf>
    <xf numFmtId="164" fontId="2" fillId="4" borderId="1" xfId="1" applyNumberFormat="1" applyFont="1" applyFill="1" applyBorder="1" applyAlignment="1">
      <alignment vertical="center" wrapText="1"/>
    </xf>
    <xf numFmtId="49" fontId="2" fillId="0" borderId="1" xfId="0" applyNumberFormat="1" applyFont="1" applyFill="1" applyBorder="1" applyAlignment="1">
      <alignment horizontal="center" vertical="center"/>
    </xf>
    <xf numFmtId="0" fontId="2" fillId="0" borderId="1" xfId="0" quotePrefix="1" applyFont="1" applyFill="1" applyBorder="1" applyAlignment="1">
      <alignment vertical="center" wrapText="1"/>
    </xf>
    <xf numFmtId="164" fontId="2" fillId="4" borderId="1" xfId="0" applyNumberFormat="1" applyFont="1" applyFill="1" applyBorder="1" applyAlignment="1">
      <alignment vertical="center" wrapText="1"/>
    </xf>
    <xf numFmtId="0" fontId="14" fillId="0" borderId="0"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vertical="center"/>
    </xf>
    <xf numFmtId="164" fontId="2" fillId="4" borderId="1" xfId="1"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164" fontId="3" fillId="0" borderId="1" xfId="1" applyNumberFormat="1" applyFont="1" applyBorder="1" applyAlignment="1">
      <alignment vertical="center"/>
    </xf>
    <xf numFmtId="0" fontId="3" fillId="0" borderId="2" xfId="0" applyFont="1" applyBorder="1" applyAlignment="1">
      <alignment horizontal="center" vertical="center"/>
    </xf>
    <xf numFmtId="0" fontId="3" fillId="0" borderId="2" xfId="0" applyFont="1" applyBorder="1" applyAlignment="1">
      <alignment horizontal="left" vertical="center"/>
    </xf>
    <xf numFmtId="0" fontId="2" fillId="4" borderId="2" xfId="0" applyFont="1" applyFill="1" applyBorder="1" applyAlignment="1">
      <alignment vertical="center"/>
    </xf>
    <xf numFmtId="164" fontId="2" fillId="4" borderId="1" xfId="1" applyNumberFormat="1" applyFont="1" applyFill="1" applyBorder="1" applyAlignment="1">
      <alignment vertical="center"/>
    </xf>
  </cellXfs>
  <cellStyles count="3">
    <cellStyle name="Comma" xfId="1" builtinId="3"/>
    <cellStyle name="Normal" xfId="0" builtinId="0"/>
    <cellStyle name="Standard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abSelected="1" workbookViewId="0">
      <selection activeCell="G8" sqref="G8"/>
    </sheetView>
  </sheetViews>
  <sheetFormatPr defaultRowHeight="15.5" x14ac:dyDescent="0.35"/>
  <cols>
    <col min="1" max="1" width="6.6640625" customWidth="1"/>
    <col min="2" max="2" width="42.1640625" customWidth="1"/>
    <col min="3" max="3" width="16.9140625" customWidth="1"/>
  </cols>
  <sheetData>
    <row r="1" spans="1:3" ht="17.5" x14ac:dyDescent="0.35">
      <c r="A1" s="115" t="s">
        <v>570</v>
      </c>
      <c r="B1" s="115"/>
      <c r="C1" s="115"/>
    </row>
    <row r="2" spans="1:3" x14ac:dyDescent="0.35">
      <c r="A2" s="116" t="s">
        <v>1</v>
      </c>
      <c r="B2" s="117" t="s">
        <v>571</v>
      </c>
      <c r="C2" s="118" t="s">
        <v>572</v>
      </c>
    </row>
    <row r="3" spans="1:3" x14ac:dyDescent="0.35">
      <c r="A3" s="119">
        <v>1</v>
      </c>
      <c r="B3" s="120" t="s">
        <v>573</v>
      </c>
      <c r="C3" s="121">
        <v>79826560000</v>
      </c>
    </row>
    <row r="4" spans="1:3" x14ac:dyDescent="0.35">
      <c r="A4" s="119">
        <v>2</v>
      </c>
      <c r="B4" s="120" t="s">
        <v>574</v>
      </c>
      <c r="C4" s="121">
        <v>67594100000</v>
      </c>
    </row>
    <row r="5" spans="1:3" x14ac:dyDescent="0.35">
      <c r="A5" s="119">
        <v>3</v>
      </c>
      <c r="B5" s="120" t="s">
        <v>575</v>
      </c>
      <c r="C5" s="121">
        <v>14387000000</v>
      </c>
    </row>
    <row r="6" spans="1:3" x14ac:dyDescent="0.35">
      <c r="A6" s="122">
        <v>4</v>
      </c>
      <c r="B6" s="123" t="s">
        <v>576</v>
      </c>
      <c r="C6" s="121">
        <v>13892000000</v>
      </c>
    </row>
    <row r="7" spans="1:3" x14ac:dyDescent="0.35">
      <c r="A7" s="122">
        <v>5</v>
      </c>
      <c r="B7" s="123" t="s">
        <v>577</v>
      </c>
      <c r="C7" s="121">
        <v>7684000000.000001</v>
      </c>
    </row>
    <row r="8" spans="1:3" x14ac:dyDescent="0.35">
      <c r="A8" s="124"/>
      <c r="B8" s="124" t="s">
        <v>185</v>
      </c>
      <c r="C8" s="125">
        <f>SUM(C3:C7)</f>
        <v>183383660000</v>
      </c>
    </row>
  </sheetData>
  <mergeCells count="1">
    <mergeCell ref="A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7"/>
  <sheetViews>
    <sheetView topLeftCell="A154" workbookViewId="0">
      <selection activeCell="B171" sqref="B171"/>
    </sheetView>
  </sheetViews>
  <sheetFormatPr defaultRowHeight="15.5" x14ac:dyDescent="0.35"/>
  <cols>
    <col min="1" max="1" width="5.1640625" bestFit="1" customWidth="1"/>
    <col min="2" max="2" width="46" customWidth="1"/>
    <col min="3" max="3" width="22.1640625" customWidth="1"/>
    <col min="4" max="5" width="11.58203125" customWidth="1"/>
    <col min="6" max="6" width="8.6640625" customWidth="1"/>
    <col min="7" max="7" width="4.08203125" bestFit="1" customWidth="1"/>
    <col min="8" max="8" width="17" customWidth="1"/>
    <col min="9" max="9" width="21.08203125" customWidth="1"/>
  </cols>
  <sheetData>
    <row r="1" spans="1:9" x14ac:dyDescent="0.35">
      <c r="A1" s="1" t="s">
        <v>0</v>
      </c>
      <c r="B1" s="1"/>
      <c r="C1" s="1"/>
      <c r="D1" s="1"/>
      <c r="E1" s="1"/>
      <c r="F1" s="1"/>
      <c r="G1" s="2"/>
      <c r="H1" s="3"/>
      <c r="I1" s="3"/>
    </row>
    <row r="2" spans="1:9" x14ac:dyDescent="0.35">
      <c r="A2" s="4" t="s">
        <v>1</v>
      </c>
      <c r="B2" s="5" t="s">
        <v>2</v>
      </c>
      <c r="C2" s="5" t="s">
        <v>3</v>
      </c>
      <c r="D2" s="5" t="s">
        <v>4</v>
      </c>
      <c r="E2" s="5" t="s">
        <v>5</v>
      </c>
      <c r="F2" s="4" t="s">
        <v>6</v>
      </c>
      <c r="G2" s="6" t="s">
        <v>7</v>
      </c>
      <c r="H2" s="5" t="s">
        <v>8</v>
      </c>
      <c r="I2" s="5" t="s">
        <v>9</v>
      </c>
    </row>
    <row r="3" spans="1:9" x14ac:dyDescent="0.35">
      <c r="A3" s="7"/>
      <c r="B3" s="8" t="s">
        <v>10</v>
      </c>
      <c r="C3" s="5"/>
      <c r="D3" s="4"/>
      <c r="E3" s="4"/>
      <c r="F3" s="4"/>
      <c r="G3" s="6"/>
      <c r="H3" s="3"/>
      <c r="I3" s="3"/>
    </row>
    <row r="4" spans="1:9" x14ac:dyDescent="0.35">
      <c r="A4" s="9">
        <v>1</v>
      </c>
      <c r="B4" s="10" t="s">
        <v>11</v>
      </c>
      <c r="C4" s="11" t="s">
        <v>12</v>
      </c>
      <c r="D4" s="12" t="s">
        <v>13</v>
      </c>
      <c r="E4" s="12" t="s">
        <v>14</v>
      </c>
      <c r="F4" s="12" t="s">
        <v>15</v>
      </c>
      <c r="G4" s="13">
        <v>4</v>
      </c>
      <c r="H4" s="3"/>
      <c r="I4" s="3"/>
    </row>
    <row r="5" spans="1:9" ht="124" x14ac:dyDescent="0.35">
      <c r="A5" s="14"/>
      <c r="B5" s="15" t="s">
        <v>16</v>
      </c>
      <c r="C5" s="16"/>
      <c r="D5" s="17"/>
      <c r="E5" s="17"/>
      <c r="F5" s="17"/>
      <c r="G5" s="18"/>
      <c r="H5" s="3"/>
      <c r="I5" s="3"/>
    </row>
    <row r="6" spans="1:9" x14ac:dyDescent="0.35">
      <c r="A6" s="14"/>
      <c r="B6" s="19" t="s">
        <v>17</v>
      </c>
      <c r="C6" s="16"/>
      <c r="D6" s="17"/>
      <c r="E6" s="17"/>
      <c r="F6" s="17"/>
      <c r="G6" s="18"/>
      <c r="H6" s="3"/>
      <c r="I6" s="3"/>
    </row>
    <row r="7" spans="1:9" x14ac:dyDescent="0.35">
      <c r="A7" s="14"/>
      <c r="B7" s="19" t="s">
        <v>18</v>
      </c>
      <c r="C7" s="16"/>
      <c r="D7" s="17"/>
      <c r="E7" s="17"/>
      <c r="F7" s="17"/>
      <c r="G7" s="18"/>
      <c r="H7" s="3"/>
      <c r="I7" s="3"/>
    </row>
    <row r="8" spans="1:9" x14ac:dyDescent="0.35">
      <c r="A8" s="14"/>
      <c r="B8" s="20" t="s">
        <v>19</v>
      </c>
      <c r="C8" s="16"/>
      <c r="D8" s="17"/>
      <c r="E8" s="17"/>
      <c r="F8" s="17"/>
      <c r="G8" s="18"/>
      <c r="H8" s="3"/>
      <c r="I8" s="3"/>
    </row>
    <row r="9" spans="1:9" ht="31" x14ac:dyDescent="0.35">
      <c r="A9" s="14"/>
      <c r="B9" s="15" t="s">
        <v>20</v>
      </c>
      <c r="C9" s="16"/>
      <c r="D9" s="17"/>
      <c r="E9" s="17"/>
      <c r="F9" s="17"/>
      <c r="G9" s="18"/>
      <c r="H9" s="3"/>
      <c r="I9" s="3"/>
    </row>
    <row r="10" spans="1:9" x14ac:dyDescent="0.35">
      <c r="A10" s="14"/>
      <c r="B10" s="20" t="s">
        <v>21</v>
      </c>
      <c r="C10" s="16"/>
      <c r="D10" s="17"/>
      <c r="E10" s="17"/>
      <c r="F10" s="17"/>
      <c r="G10" s="18"/>
      <c r="H10" s="3"/>
      <c r="I10" s="3"/>
    </row>
    <row r="11" spans="1:9" x14ac:dyDescent="0.35">
      <c r="A11" s="14"/>
      <c r="B11" s="20" t="s">
        <v>22</v>
      </c>
      <c r="C11" s="16"/>
      <c r="D11" s="17"/>
      <c r="E11" s="17"/>
      <c r="F11" s="17"/>
      <c r="G11" s="18"/>
      <c r="H11" s="3"/>
      <c r="I11" s="3"/>
    </row>
    <row r="12" spans="1:9" x14ac:dyDescent="0.35">
      <c r="A12" s="14"/>
      <c r="B12" s="20" t="s">
        <v>23</v>
      </c>
      <c r="C12" s="16"/>
      <c r="D12" s="17"/>
      <c r="E12" s="17"/>
      <c r="F12" s="17"/>
      <c r="G12" s="18"/>
      <c r="H12" s="3"/>
      <c r="I12" s="3"/>
    </row>
    <row r="13" spans="1:9" ht="31" x14ac:dyDescent="0.35">
      <c r="A13" s="14"/>
      <c r="B13" s="15" t="s">
        <v>24</v>
      </c>
      <c r="C13" s="16"/>
      <c r="D13" s="17"/>
      <c r="E13" s="17"/>
      <c r="F13" s="17"/>
      <c r="G13" s="18"/>
      <c r="H13" s="3"/>
      <c r="I13" s="3"/>
    </row>
    <row r="14" spans="1:9" x14ac:dyDescent="0.35">
      <c r="A14" s="14"/>
      <c r="B14" s="15" t="s">
        <v>25</v>
      </c>
      <c r="C14" s="16"/>
      <c r="D14" s="17"/>
      <c r="E14" s="17"/>
      <c r="F14" s="17"/>
      <c r="G14" s="18"/>
      <c r="H14" s="3"/>
      <c r="I14" s="3"/>
    </row>
    <row r="15" spans="1:9" x14ac:dyDescent="0.35">
      <c r="A15" s="14"/>
      <c r="B15" s="15" t="s">
        <v>26</v>
      </c>
      <c r="C15" s="16"/>
      <c r="D15" s="17"/>
      <c r="E15" s="17"/>
      <c r="F15" s="17"/>
      <c r="G15" s="18"/>
      <c r="H15" s="3"/>
      <c r="I15" s="3"/>
    </row>
    <row r="16" spans="1:9" x14ac:dyDescent="0.35">
      <c r="A16" s="14"/>
      <c r="B16" s="15" t="s">
        <v>27</v>
      </c>
      <c r="C16" s="16"/>
      <c r="D16" s="17"/>
      <c r="E16" s="17"/>
      <c r="F16" s="17"/>
      <c r="G16" s="18"/>
      <c r="H16" s="3"/>
      <c r="I16" s="3"/>
    </row>
    <row r="17" spans="1:9" x14ac:dyDescent="0.35">
      <c r="A17" s="14"/>
      <c r="B17" s="15" t="s">
        <v>28</v>
      </c>
      <c r="C17" s="16"/>
      <c r="D17" s="17"/>
      <c r="E17" s="17"/>
      <c r="F17" s="17"/>
      <c r="G17" s="18"/>
      <c r="H17" s="3"/>
      <c r="I17" s="3"/>
    </row>
    <row r="18" spans="1:9" x14ac:dyDescent="0.35">
      <c r="A18" s="14"/>
      <c r="B18" s="15" t="s">
        <v>29</v>
      </c>
      <c r="C18" s="16"/>
      <c r="D18" s="17"/>
      <c r="E18" s="17"/>
      <c r="F18" s="17"/>
      <c r="G18" s="18"/>
      <c r="H18" s="3"/>
      <c r="I18" s="3"/>
    </row>
    <row r="19" spans="1:9" x14ac:dyDescent="0.35">
      <c r="A19" s="14"/>
      <c r="B19" s="15" t="s">
        <v>30</v>
      </c>
      <c r="C19" s="16"/>
      <c r="D19" s="17"/>
      <c r="E19" s="17"/>
      <c r="F19" s="17"/>
      <c r="G19" s="18"/>
      <c r="H19" s="3"/>
      <c r="I19" s="3"/>
    </row>
    <row r="20" spans="1:9" x14ac:dyDescent="0.35">
      <c r="A20" s="14"/>
      <c r="B20" s="15" t="s">
        <v>31</v>
      </c>
      <c r="C20" s="16"/>
      <c r="D20" s="17"/>
      <c r="E20" s="17"/>
      <c r="F20" s="17"/>
      <c r="G20" s="18"/>
      <c r="H20" s="3"/>
      <c r="I20" s="3"/>
    </row>
    <row r="21" spans="1:9" x14ac:dyDescent="0.35">
      <c r="A21" s="14"/>
      <c r="B21" s="15" t="s">
        <v>32</v>
      </c>
      <c r="C21" s="16"/>
      <c r="D21" s="17"/>
      <c r="E21" s="17"/>
      <c r="F21" s="17"/>
      <c r="G21" s="18"/>
      <c r="H21" s="3"/>
      <c r="I21" s="3"/>
    </row>
    <row r="22" spans="1:9" x14ac:dyDescent="0.35">
      <c r="A22" s="14"/>
      <c r="B22" s="21" t="s">
        <v>33</v>
      </c>
      <c r="C22" s="16"/>
      <c r="D22" s="17"/>
      <c r="E22" s="17"/>
      <c r="F22" s="17"/>
      <c r="G22" s="18"/>
      <c r="H22" s="3"/>
      <c r="I22" s="3"/>
    </row>
    <row r="23" spans="1:9" x14ac:dyDescent="0.35">
      <c r="A23" s="14"/>
      <c r="B23" s="15" t="s">
        <v>34</v>
      </c>
      <c r="C23" s="16"/>
      <c r="D23" s="17"/>
      <c r="E23" s="17"/>
      <c r="F23" s="17"/>
      <c r="G23" s="18"/>
      <c r="H23" s="3"/>
      <c r="I23" s="3"/>
    </row>
    <row r="24" spans="1:9" x14ac:dyDescent="0.35">
      <c r="A24" s="14"/>
      <c r="B24" s="15" t="s">
        <v>35</v>
      </c>
      <c r="C24" s="16"/>
      <c r="D24" s="17"/>
      <c r="E24" s="17"/>
      <c r="F24" s="17"/>
      <c r="G24" s="18"/>
      <c r="H24" s="3"/>
      <c r="I24" s="3"/>
    </row>
    <row r="25" spans="1:9" x14ac:dyDescent="0.35">
      <c r="A25" s="14"/>
      <c r="B25" s="15" t="s">
        <v>36</v>
      </c>
      <c r="C25" s="16"/>
      <c r="D25" s="17"/>
      <c r="E25" s="17"/>
      <c r="F25" s="17"/>
      <c r="G25" s="18"/>
      <c r="H25" s="3"/>
      <c r="I25" s="3"/>
    </row>
    <row r="26" spans="1:9" x14ac:dyDescent="0.35">
      <c r="A26" s="14"/>
      <c r="B26" s="15" t="s">
        <v>37</v>
      </c>
      <c r="C26" s="16"/>
      <c r="D26" s="17"/>
      <c r="E26" s="17"/>
      <c r="F26" s="17"/>
      <c r="G26" s="18"/>
      <c r="H26" s="3"/>
      <c r="I26" s="3"/>
    </row>
    <row r="27" spans="1:9" x14ac:dyDescent="0.35">
      <c r="A27" s="14"/>
      <c r="B27" s="15" t="s">
        <v>38</v>
      </c>
      <c r="C27" s="16"/>
      <c r="D27" s="17"/>
      <c r="E27" s="17"/>
      <c r="F27" s="17"/>
      <c r="G27" s="18"/>
      <c r="H27" s="3"/>
      <c r="I27" s="3"/>
    </row>
    <row r="28" spans="1:9" x14ac:dyDescent="0.35">
      <c r="A28" s="14"/>
      <c r="B28" s="15" t="s">
        <v>39</v>
      </c>
      <c r="C28" s="16"/>
      <c r="D28" s="17"/>
      <c r="E28" s="17"/>
      <c r="F28" s="17"/>
      <c r="G28" s="18"/>
      <c r="H28" s="3"/>
      <c r="I28" s="3"/>
    </row>
    <row r="29" spans="1:9" x14ac:dyDescent="0.35">
      <c r="A29" s="9">
        <v>2</v>
      </c>
      <c r="B29" s="10" t="s">
        <v>40</v>
      </c>
      <c r="C29" s="11" t="s">
        <v>41</v>
      </c>
      <c r="D29" s="12" t="s">
        <v>13</v>
      </c>
      <c r="E29" s="12" t="s">
        <v>14</v>
      </c>
      <c r="F29" s="12" t="s">
        <v>15</v>
      </c>
      <c r="G29" s="13">
        <v>4</v>
      </c>
      <c r="H29" s="3"/>
      <c r="I29" s="3"/>
    </row>
    <row r="30" spans="1:9" ht="31" x14ac:dyDescent="0.35">
      <c r="A30" s="14"/>
      <c r="B30" s="22" t="s">
        <v>42</v>
      </c>
      <c r="C30" s="16"/>
      <c r="D30" s="17"/>
      <c r="E30" s="17"/>
      <c r="F30" s="17"/>
      <c r="G30" s="18"/>
      <c r="H30" s="3"/>
      <c r="I30" s="3"/>
    </row>
    <row r="31" spans="1:9" x14ac:dyDescent="0.35">
      <c r="A31" s="14"/>
      <c r="B31" s="23" t="s">
        <v>43</v>
      </c>
      <c r="C31" s="16"/>
      <c r="D31" s="17"/>
      <c r="E31" s="17"/>
      <c r="F31" s="17"/>
      <c r="G31" s="18"/>
      <c r="H31" s="3"/>
      <c r="I31" s="3"/>
    </row>
    <row r="32" spans="1:9" x14ac:dyDescent="0.35">
      <c r="A32" s="14"/>
      <c r="B32" s="23" t="s">
        <v>44</v>
      </c>
      <c r="C32" s="16"/>
      <c r="D32" s="17"/>
      <c r="E32" s="17"/>
      <c r="F32" s="17"/>
      <c r="G32" s="18"/>
      <c r="H32" s="3"/>
      <c r="I32" s="3"/>
    </row>
    <row r="33" spans="1:9" x14ac:dyDescent="0.35">
      <c r="A33" s="14"/>
      <c r="B33" s="23" t="s">
        <v>45</v>
      </c>
      <c r="C33" s="16"/>
      <c r="D33" s="17"/>
      <c r="E33" s="17"/>
      <c r="F33" s="17"/>
      <c r="G33" s="18"/>
      <c r="H33" s="3"/>
      <c r="I33" s="3"/>
    </row>
    <row r="34" spans="1:9" x14ac:dyDescent="0.35">
      <c r="A34" s="14"/>
      <c r="B34" s="23" t="s">
        <v>46</v>
      </c>
      <c r="C34" s="16"/>
      <c r="D34" s="17"/>
      <c r="E34" s="17"/>
      <c r="F34" s="17"/>
      <c r="G34" s="18"/>
      <c r="H34" s="3"/>
      <c r="I34" s="3"/>
    </row>
    <row r="35" spans="1:9" x14ac:dyDescent="0.35">
      <c r="A35" s="14"/>
      <c r="B35" s="23" t="s">
        <v>47</v>
      </c>
      <c r="C35" s="16"/>
      <c r="D35" s="17"/>
      <c r="E35" s="17"/>
      <c r="F35" s="17"/>
      <c r="G35" s="18"/>
      <c r="H35" s="3"/>
      <c r="I35" s="3"/>
    </row>
    <row r="36" spans="1:9" x14ac:dyDescent="0.35">
      <c r="A36" s="14"/>
      <c r="B36" s="23" t="s">
        <v>48</v>
      </c>
      <c r="C36" s="16"/>
      <c r="D36" s="17"/>
      <c r="E36" s="17"/>
      <c r="F36" s="17"/>
      <c r="G36" s="18"/>
      <c r="H36" s="3"/>
      <c r="I36" s="3"/>
    </row>
    <row r="37" spans="1:9" x14ac:dyDescent="0.35">
      <c r="A37" s="14"/>
      <c r="B37" s="23" t="s">
        <v>49</v>
      </c>
      <c r="C37" s="16"/>
      <c r="D37" s="17"/>
      <c r="E37" s="17"/>
      <c r="F37" s="17"/>
      <c r="G37" s="18"/>
      <c r="H37" s="3"/>
      <c r="I37" s="3"/>
    </row>
    <row r="38" spans="1:9" x14ac:dyDescent="0.35">
      <c r="A38" s="14"/>
      <c r="B38" s="23" t="s">
        <v>50</v>
      </c>
      <c r="C38" s="16"/>
      <c r="D38" s="17"/>
      <c r="E38" s="17"/>
      <c r="F38" s="17"/>
      <c r="G38" s="18"/>
      <c r="H38" s="3"/>
      <c r="I38" s="3"/>
    </row>
    <row r="39" spans="1:9" ht="31" x14ac:dyDescent="0.35">
      <c r="A39" s="14"/>
      <c r="B39" s="23" t="s">
        <v>51</v>
      </c>
      <c r="C39" s="16"/>
      <c r="D39" s="17"/>
      <c r="E39" s="17"/>
      <c r="F39" s="17"/>
      <c r="G39" s="18"/>
      <c r="H39" s="3"/>
      <c r="I39" s="3"/>
    </row>
    <row r="40" spans="1:9" x14ac:dyDescent="0.35">
      <c r="A40" s="14"/>
      <c r="B40" s="21" t="s">
        <v>52</v>
      </c>
      <c r="C40" s="16"/>
      <c r="D40" s="17"/>
      <c r="E40" s="17"/>
      <c r="F40" s="17"/>
      <c r="G40" s="18"/>
      <c r="H40" s="3"/>
      <c r="I40" s="3"/>
    </row>
    <row r="41" spans="1:9" ht="31" x14ac:dyDescent="0.35">
      <c r="A41" s="14"/>
      <c r="B41" s="24" t="s">
        <v>53</v>
      </c>
      <c r="C41" s="16"/>
      <c r="D41" s="17"/>
      <c r="E41" s="17"/>
      <c r="F41" s="17"/>
      <c r="G41" s="18"/>
      <c r="H41" s="3"/>
      <c r="I41" s="3"/>
    </row>
    <row r="42" spans="1:9" ht="31" x14ac:dyDescent="0.35">
      <c r="A42" s="14"/>
      <c r="B42" s="25" t="s">
        <v>54</v>
      </c>
      <c r="C42" s="16"/>
      <c r="D42" s="17"/>
      <c r="E42" s="17"/>
      <c r="F42" s="17"/>
      <c r="G42" s="18"/>
      <c r="H42" s="3"/>
      <c r="I42" s="3"/>
    </row>
    <row r="43" spans="1:9" x14ac:dyDescent="0.35">
      <c r="A43" s="14"/>
      <c r="B43" s="26" t="s">
        <v>55</v>
      </c>
      <c r="C43" s="16"/>
      <c r="D43" s="17"/>
      <c r="E43" s="17"/>
      <c r="F43" s="17"/>
      <c r="G43" s="18"/>
      <c r="H43" s="3"/>
      <c r="I43" s="3"/>
    </row>
    <row r="44" spans="1:9" x14ac:dyDescent="0.35">
      <c r="A44" s="14"/>
      <c r="B44" s="26" t="s">
        <v>56</v>
      </c>
      <c r="C44" s="16"/>
      <c r="D44" s="17"/>
      <c r="E44" s="17"/>
      <c r="F44" s="17"/>
      <c r="G44" s="18"/>
      <c r="H44" s="3"/>
      <c r="I44" s="3"/>
    </row>
    <row r="45" spans="1:9" x14ac:dyDescent="0.35">
      <c r="A45" s="14"/>
      <c r="B45" s="27" t="s">
        <v>57</v>
      </c>
      <c r="C45" s="16"/>
      <c r="D45" s="17"/>
      <c r="E45" s="17"/>
      <c r="F45" s="17"/>
      <c r="G45" s="18"/>
      <c r="H45" s="3"/>
      <c r="I45" s="3"/>
    </row>
    <row r="46" spans="1:9" x14ac:dyDescent="0.35">
      <c r="A46" s="14"/>
      <c r="B46" s="27" t="s">
        <v>58</v>
      </c>
      <c r="C46" s="16"/>
      <c r="D46" s="17"/>
      <c r="E46" s="17"/>
      <c r="F46" s="17"/>
      <c r="G46" s="18"/>
      <c r="H46" s="3"/>
      <c r="I46" s="3"/>
    </row>
    <row r="47" spans="1:9" x14ac:dyDescent="0.35">
      <c r="A47" s="14"/>
      <c r="B47" s="28" t="s">
        <v>59</v>
      </c>
      <c r="C47" s="16"/>
      <c r="D47" s="17"/>
      <c r="E47" s="17"/>
      <c r="F47" s="17"/>
      <c r="G47" s="18"/>
      <c r="H47" s="3"/>
      <c r="I47" s="3"/>
    </row>
    <row r="48" spans="1:9" x14ac:dyDescent="0.35">
      <c r="A48" s="14"/>
      <c r="B48" s="29" t="s">
        <v>60</v>
      </c>
      <c r="C48" s="16"/>
      <c r="D48" s="17"/>
      <c r="E48" s="17"/>
      <c r="F48" s="17"/>
      <c r="G48" s="18"/>
      <c r="H48" s="3"/>
      <c r="I48" s="3"/>
    </row>
    <row r="49" spans="1:9" x14ac:dyDescent="0.35">
      <c r="A49" s="14"/>
      <c r="B49" s="27" t="s">
        <v>61</v>
      </c>
      <c r="C49" s="16"/>
      <c r="D49" s="17"/>
      <c r="E49" s="17"/>
      <c r="F49" s="17"/>
      <c r="G49" s="18"/>
      <c r="H49" s="3"/>
      <c r="I49" s="3"/>
    </row>
    <row r="50" spans="1:9" x14ac:dyDescent="0.35">
      <c r="A50" s="14"/>
      <c r="B50" s="30" t="s">
        <v>62</v>
      </c>
      <c r="C50" s="16"/>
      <c r="D50" s="17"/>
      <c r="E50" s="17"/>
      <c r="F50" s="17"/>
      <c r="G50" s="18"/>
      <c r="H50" s="3"/>
      <c r="I50" s="3"/>
    </row>
    <row r="51" spans="1:9" x14ac:dyDescent="0.35">
      <c r="A51" s="14"/>
      <c r="B51" s="30" t="s">
        <v>63</v>
      </c>
      <c r="C51" s="16"/>
      <c r="D51" s="17"/>
      <c r="E51" s="17"/>
      <c r="F51" s="17"/>
      <c r="G51" s="18"/>
      <c r="H51" s="3"/>
      <c r="I51" s="3"/>
    </row>
    <row r="52" spans="1:9" x14ac:dyDescent="0.35">
      <c r="A52" s="14"/>
      <c r="B52" s="31" t="s">
        <v>64</v>
      </c>
      <c r="C52" s="16"/>
      <c r="D52" s="17"/>
      <c r="E52" s="17"/>
      <c r="F52" s="17"/>
      <c r="G52" s="18"/>
      <c r="H52" s="3"/>
      <c r="I52" s="3"/>
    </row>
    <row r="53" spans="1:9" x14ac:dyDescent="0.35">
      <c r="A53" s="14"/>
      <c r="B53" s="27" t="s">
        <v>30</v>
      </c>
      <c r="C53" s="16"/>
      <c r="D53" s="17"/>
      <c r="E53" s="17"/>
      <c r="F53" s="17"/>
      <c r="G53" s="18"/>
      <c r="H53" s="3"/>
      <c r="I53" s="3"/>
    </row>
    <row r="54" spans="1:9" ht="46.5" x14ac:dyDescent="0.35">
      <c r="A54" s="14"/>
      <c r="B54" s="28" t="s">
        <v>65</v>
      </c>
      <c r="C54" s="16"/>
      <c r="D54" s="17"/>
      <c r="E54" s="17"/>
      <c r="F54" s="17"/>
      <c r="G54" s="18"/>
      <c r="H54" s="3"/>
      <c r="I54" s="3"/>
    </row>
    <row r="55" spans="1:9" x14ac:dyDescent="0.35">
      <c r="A55" s="14"/>
      <c r="B55" s="27" t="s">
        <v>66</v>
      </c>
      <c r="C55" s="16"/>
      <c r="D55" s="17"/>
      <c r="E55" s="17"/>
      <c r="F55" s="17"/>
      <c r="G55" s="18"/>
      <c r="H55" s="3"/>
      <c r="I55" s="3"/>
    </row>
    <row r="56" spans="1:9" x14ac:dyDescent="0.35">
      <c r="A56" s="14"/>
      <c r="B56" s="28" t="s">
        <v>67</v>
      </c>
      <c r="C56" s="16"/>
      <c r="D56" s="17"/>
      <c r="E56" s="17"/>
      <c r="F56" s="17"/>
      <c r="G56" s="18"/>
      <c r="H56" s="3"/>
      <c r="I56" s="3"/>
    </row>
    <row r="57" spans="1:9" x14ac:dyDescent="0.35">
      <c r="A57" s="14"/>
      <c r="B57" s="28" t="s">
        <v>68</v>
      </c>
      <c r="C57" s="16"/>
      <c r="D57" s="17"/>
      <c r="E57" s="17"/>
      <c r="F57" s="17"/>
      <c r="G57" s="18"/>
      <c r="H57" s="3"/>
      <c r="I57" s="3"/>
    </row>
    <row r="58" spans="1:9" x14ac:dyDescent="0.35">
      <c r="A58" s="14"/>
      <c r="B58" s="28" t="s">
        <v>69</v>
      </c>
      <c r="C58" s="16"/>
      <c r="D58" s="17"/>
      <c r="E58" s="17"/>
      <c r="F58" s="17"/>
      <c r="G58" s="18"/>
      <c r="H58" s="3"/>
      <c r="I58" s="3"/>
    </row>
    <row r="59" spans="1:9" x14ac:dyDescent="0.35">
      <c r="A59" s="14"/>
      <c r="B59" s="15" t="s">
        <v>70</v>
      </c>
      <c r="C59" s="16"/>
      <c r="D59" s="17"/>
      <c r="E59" s="17"/>
      <c r="F59" s="17"/>
      <c r="G59" s="18"/>
      <c r="H59" s="3"/>
      <c r="I59" s="3"/>
    </row>
    <row r="60" spans="1:9" x14ac:dyDescent="0.35">
      <c r="A60" s="14"/>
      <c r="B60" s="15" t="s">
        <v>71</v>
      </c>
      <c r="C60" s="16"/>
      <c r="D60" s="17"/>
      <c r="E60" s="17"/>
      <c r="F60" s="17"/>
      <c r="G60" s="18"/>
      <c r="H60" s="3"/>
      <c r="I60" s="3"/>
    </row>
    <row r="61" spans="1:9" x14ac:dyDescent="0.35">
      <c r="A61" s="9">
        <v>3</v>
      </c>
      <c r="B61" s="10" t="s">
        <v>72</v>
      </c>
      <c r="C61" s="11" t="s">
        <v>73</v>
      </c>
      <c r="D61" s="12" t="s">
        <v>13</v>
      </c>
      <c r="E61" s="12" t="s">
        <v>14</v>
      </c>
      <c r="F61" s="12" t="s">
        <v>15</v>
      </c>
      <c r="G61" s="13">
        <v>4</v>
      </c>
      <c r="H61" s="3"/>
      <c r="I61" s="3"/>
    </row>
    <row r="62" spans="1:9" x14ac:dyDescent="0.35">
      <c r="A62" s="14"/>
      <c r="B62" s="19" t="s">
        <v>74</v>
      </c>
      <c r="C62" s="16"/>
      <c r="D62" s="17"/>
      <c r="E62" s="17"/>
      <c r="F62" s="17"/>
      <c r="G62" s="18"/>
      <c r="H62" s="3"/>
      <c r="I62" s="3"/>
    </row>
    <row r="63" spans="1:9" x14ac:dyDescent="0.35">
      <c r="A63" s="14"/>
      <c r="B63" s="19" t="s">
        <v>75</v>
      </c>
      <c r="C63" s="16"/>
      <c r="D63" s="17"/>
      <c r="E63" s="17"/>
      <c r="F63" s="17"/>
      <c r="G63" s="18"/>
      <c r="H63" s="3"/>
      <c r="I63" s="3"/>
    </row>
    <row r="64" spans="1:9" x14ac:dyDescent="0.35">
      <c r="A64" s="14"/>
      <c r="B64" s="19" t="s">
        <v>76</v>
      </c>
      <c r="C64" s="16"/>
      <c r="D64" s="17"/>
      <c r="E64" s="17"/>
      <c r="F64" s="17"/>
      <c r="G64" s="18"/>
      <c r="H64" s="3"/>
      <c r="I64" s="3"/>
    </row>
    <row r="65" spans="1:9" x14ac:dyDescent="0.35">
      <c r="A65" s="14"/>
      <c r="B65" s="19" t="s">
        <v>77</v>
      </c>
      <c r="C65" s="16"/>
      <c r="D65" s="17"/>
      <c r="E65" s="17"/>
      <c r="F65" s="17"/>
      <c r="G65" s="18"/>
      <c r="H65" s="3"/>
      <c r="I65" s="3"/>
    </row>
    <row r="66" spans="1:9" x14ac:dyDescent="0.35">
      <c r="A66" s="14"/>
      <c r="B66" s="19" t="s">
        <v>78</v>
      </c>
      <c r="C66" s="16"/>
      <c r="D66" s="17"/>
      <c r="E66" s="17"/>
      <c r="F66" s="17"/>
      <c r="G66" s="18"/>
      <c r="H66" s="3"/>
      <c r="I66" s="3"/>
    </row>
    <row r="67" spans="1:9" x14ac:dyDescent="0.35">
      <c r="A67" s="14"/>
      <c r="B67" s="19" t="s">
        <v>79</v>
      </c>
      <c r="C67" s="16"/>
      <c r="D67" s="17"/>
      <c r="E67" s="17"/>
      <c r="F67" s="17"/>
      <c r="G67" s="18"/>
      <c r="H67" s="3"/>
      <c r="I67" s="3"/>
    </row>
    <row r="68" spans="1:9" x14ac:dyDescent="0.35">
      <c r="A68" s="14"/>
      <c r="B68" s="19" t="s">
        <v>80</v>
      </c>
      <c r="C68" s="16"/>
      <c r="D68" s="17"/>
      <c r="E68" s="17"/>
      <c r="F68" s="17"/>
      <c r="G68" s="18"/>
      <c r="H68" s="3"/>
      <c r="I68" s="3"/>
    </row>
    <row r="69" spans="1:9" x14ac:dyDescent="0.35">
      <c r="A69" s="14"/>
      <c r="B69" s="19" t="s">
        <v>81</v>
      </c>
      <c r="C69" s="16"/>
      <c r="D69" s="17"/>
      <c r="E69" s="17"/>
      <c r="F69" s="17"/>
      <c r="G69" s="18"/>
      <c r="H69" s="3"/>
      <c r="I69" s="3"/>
    </row>
    <row r="70" spans="1:9" x14ac:dyDescent="0.35">
      <c r="A70" s="14"/>
      <c r="B70" s="19" t="s">
        <v>82</v>
      </c>
      <c r="C70" s="16"/>
      <c r="D70" s="17"/>
      <c r="E70" s="17"/>
      <c r="F70" s="17"/>
      <c r="G70" s="18"/>
      <c r="H70" s="3"/>
      <c r="I70" s="3"/>
    </row>
    <row r="71" spans="1:9" x14ac:dyDescent="0.35">
      <c r="A71" s="14"/>
      <c r="B71" s="19" t="s">
        <v>83</v>
      </c>
      <c r="C71" s="16"/>
      <c r="D71" s="17"/>
      <c r="E71" s="17"/>
      <c r="F71" s="17"/>
      <c r="G71" s="18"/>
      <c r="H71" s="3"/>
      <c r="I71" s="3"/>
    </row>
    <row r="72" spans="1:9" ht="46.5" x14ac:dyDescent="0.35">
      <c r="A72" s="14"/>
      <c r="B72" s="15" t="s">
        <v>84</v>
      </c>
      <c r="C72" s="16"/>
      <c r="D72" s="17"/>
      <c r="E72" s="17"/>
      <c r="F72" s="17"/>
      <c r="G72" s="18"/>
      <c r="H72" s="3"/>
      <c r="I72" s="3"/>
    </row>
    <row r="73" spans="1:9" x14ac:dyDescent="0.35">
      <c r="A73" s="14"/>
      <c r="B73" s="21" t="s">
        <v>19</v>
      </c>
      <c r="C73" s="16"/>
      <c r="D73" s="17"/>
      <c r="E73" s="17"/>
      <c r="F73" s="17"/>
      <c r="G73" s="18"/>
      <c r="H73" s="3"/>
      <c r="I73" s="3"/>
    </row>
    <row r="74" spans="1:9" x14ac:dyDescent="0.35">
      <c r="A74" s="14"/>
      <c r="B74" s="32" t="s">
        <v>85</v>
      </c>
      <c r="C74" s="16"/>
      <c r="D74" s="17"/>
      <c r="E74" s="17"/>
      <c r="F74" s="17"/>
      <c r="G74" s="18"/>
      <c r="H74" s="3"/>
      <c r="I74" s="3"/>
    </row>
    <row r="75" spans="1:9" x14ac:dyDescent="0.35">
      <c r="A75" s="14"/>
      <c r="B75" s="32" t="s">
        <v>86</v>
      </c>
      <c r="C75" s="16"/>
      <c r="D75" s="17"/>
      <c r="E75" s="17"/>
      <c r="F75" s="17"/>
      <c r="G75" s="18"/>
      <c r="H75" s="3"/>
      <c r="I75" s="3"/>
    </row>
    <row r="76" spans="1:9" x14ac:dyDescent="0.35">
      <c r="A76" s="14"/>
      <c r="B76" s="32" t="s">
        <v>87</v>
      </c>
      <c r="C76" s="16"/>
      <c r="D76" s="17"/>
      <c r="E76" s="17"/>
      <c r="F76" s="17"/>
      <c r="G76" s="18"/>
      <c r="H76" s="3"/>
      <c r="I76" s="3"/>
    </row>
    <row r="77" spans="1:9" x14ac:dyDescent="0.35">
      <c r="A77" s="14"/>
      <c r="B77" s="32" t="s">
        <v>88</v>
      </c>
      <c r="C77" s="16"/>
      <c r="D77" s="17"/>
      <c r="E77" s="17"/>
      <c r="F77" s="17"/>
      <c r="G77" s="18"/>
      <c r="H77" s="3"/>
      <c r="I77" s="3"/>
    </row>
    <row r="78" spans="1:9" x14ac:dyDescent="0.35">
      <c r="A78" s="14"/>
      <c r="B78" s="32" t="s">
        <v>89</v>
      </c>
      <c r="C78" s="16"/>
      <c r="D78" s="17"/>
      <c r="E78" s="17"/>
      <c r="F78" s="17"/>
      <c r="G78" s="18"/>
      <c r="H78" s="3"/>
      <c r="I78" s="3"/>
    </row>
    <row r="79" spans="1:9" x14ac:dyDescent="0.35">
      <c r="A79" s="14"/>
      <c r="B79" s="32" t="s">
        <v>90</v>
      </c>
      <c r="C79" s="16"/>
      <c r="D79" s="17"/>
      <c r="E79" s="17"/>
      <c r="F79" s="17"/>
      <c r="G79" s="18"/>
      <c r="H79" s="3"/>
      <c r="I79" s="3"/>
    </row>
    <row r="80" spans="1:9" x14ac:dyDescent="0.35">
      <c r="A80" s="14"/>
      <c r="B80" s="32" t="s">
        <v>60</v>
      </c>
      <c r="C80" s="16"/>
      <c r="D80" s="17"/>
      <c r="E80" s="17"/>
      <c r="F80" s="17"/>
      <c r="G80" s="18"/>
      <c r="H80" s="3"/>
      <c r="I80" s="3"/>
    </row>
    <row r="81" spans="1:9" x14ac:dyDescent="0.35">
      <c r="A81" s="14"/>
      <c r="B81" s="32" t="s">
        <v>91</v>
      </c>
      <c r="C81" s="16"/>
      <c r="D81" s="17"/>
      <c r="E81" s="17"/>
      <c r="F81" s="17"/>
      <c r="G81" s="18"/>
      <c r="H81" s="3"/>
      <c r="I81" s="3"/>
    </row>
    <row r="82" spans="1:9" x14ac:dyDescent="0.35">
      <c r="A82" s="14"/>
      <c r="B82" s="32" t="s">
        <v>92</v>
      </c>
      <c r="C82" s="16"/>
      <c r="D82" s="17"/>
      <c r="E82" s="17"/>
      <c r="F82" s="17"/>
      <c r="G82" s="18"/>
      <c r="H82" s="3"/>
      <c r="I82" s="3"/>
    </row>
    <row r="83" spans="1:9" x14ac:dyDescent="0.35">
      <c r="A83" s="14"/>
      <c r="B83" s="32" t="s">
        <v>93</v>
      </c>
      <c r="C83" s="16"/>
      <c r="D83" s="17"/>
      <c r="E83" s="17"/>
      <c r="F83" s="17"/>
      <c r="G83" s="18"/>
      <c r="H83" s="3"/>
      <c r="I83" s="3"/>
    </row>
    <row r="84" spans="1:9" x14ac:dyDescent="0.35">
      <c r="A84" s="14"/>
      <c r="B84" s="32" t="s">
        <v>94</v>
      </c>
      <c r="C84" s="16"/>
      <c r="D84" s="17"/>
      <c r="E84" s="17"/>
      <c r="F84" s="17"/>
      <c r="G84" s="18"/>
      <c r="H84" s="3"/>
      <c r="I84" s="3"/>
    </row>
    <row r="85" spans="1:9" x14ac:dyDescent="0.35">
      <c r="A85" s="14"/>
      <c r="B85" s="32" t="s">
        <v>95</v>
      </c>
      <c r="C85" s="16"/>
      <c r="D85" s="17"/>
      <c r="E85" s="17"/>
      <c r="F85" s="17"/>
      <c r="G85" s="18"/>
      <c r="H85" s="3"/>
      <c r="I85" s="3"/>
    </row>
    <row r="86" spans="1:9" x14ac:dyDescent="0.35">
      <c r="A86" s="14"/>
      <c r="B86" s="32" t="s">
        <v>96</v>
      </c>
      <c r="C86" s="16"/>
      <c r="D86" s="17"/>
      <c r="E86" s="17"/>
      <c r="F86" s="17"/>
      <c r="G86" s="18"/>
      <c r="H86" s="3"/>
      <c r="I86" s="3"/>
    </row>
    <row r="87" spans="1:9" x14ac:dyDescent="0.35">
      <c r="A87" s="14"/>
      <c r="B87" s="32" t="s">
        <v>97</v>
      </c>
      <c r="C87" s="16"/>
      <c r="D87" s="17"/>
      <c r="E87" s="17"/>
      <c r="F87" s="17"/>
      <c r="G87" s="18"/>
      <c r="H87" s="3"/>
      <c r="I87" s="3"/>
    </row>
    <row r="88" spans="1:9" x14ac:dyDescent="0.35">
      <c r="A88" s="14"/>
      <c r="B88" s="32" t="s">
        <v>98</v>
      </c>
      <c r="C88" s="16"/>
      <c r="D88" s="17"/>
      <c r="E88" s="17"/>
      <c r="F88" s="17"/>
      <c r="G88" s="18"/>
      <c r="H88" s="3"/>
      <c r="I88" s="3"/>
    </row>
    <row r="89" spans="1:9" x14ac:dyDescent="0.35">
      <c r="A89" s="14"/>
      <c r="B89" s="32" t="s">
        <v>99</v>
      </c>
      <c r="C89" s="16"/>
      <c r="D89" s="17"/>
      <c r="E89" s="17"/>
      <c r="F89" s="17"/>
      <c r="G89" s="18"/>
      <c r="H89" s="3"/>
      <c r="I89" s="3"/>
    </row>
    <row r="90" spans="1:9" ht="31" x14ac:dyDescent="0.35">
      <c r="A90" s="14"/>
      <c r="B90" s="32" t="s">
        <v>100</v>
      </c>
      <c r="C90" s="16"/>
      <c r="D90" s="17"/>
      <c r="E90" s="17"/>
      <c r="F90" s="17"/>
      <c r="G90" s="18"/>
      <c r="H90" s="3"/>
      <c r="I90" s="3"/>
    </row>
    <row r="91" spans="1:9" x14ac:dyDescent="0.35">
      <c r="A91" s="14"/>
      <c r="B91" s="15" t="s">
        <v>101</v>
      </c>
      <c r="C91" s="16"/>
      <c r="D91" s="17"/>
      <c r="E91" s="17"/>
      <c r="F91" s="17"/>
      <c r="G91" s="18"/>
      <c r="H91" s="3"/>
      <c r="I91" s="3"/>
    </row>
    <row r="92" spans="1:9" x14ac:dyDescent="0.35">
      <c r="A92" s="14"/>
      <c r="B92" s="15" t="s">
        <v>102</v>
      </c>
      <c r="C92" s="16"/>
      <c r="D92" s="17"/>
      <c r="E92" s="17"/>
      <c r="F92" s="17"/>
      <c r="G92" s="18"/>
      <c r="H92" s="3"/>
      <c r="I92" s="3"/>
    </row>
    <row r="93" spans="1:9" x14ac:dyDescent="0.35">
      <c r="A93" s="9">
        <v>4</v>
      </c>
      <c r="B93" s="10" t="s">
        <v>103</v>
      </c>
      <c r="C93" s="11" t="s">
        <v>104</v>
      </c>
      <c r="D93" s="12" t="s">
        <v>13</v>
      </c>
      <c r="E93" s="12" t="s">
        <v>14</v>
      </c>
      <c r="F93" s="12" t="s">
        <v>15</v>
      </c>
      <c r="G93" s="13">
        <v>3</v>
      </c>
      <c r="H93" s="3"/>
      <c r="I93" s="3"/>
    </row>
    <row r="94" spans="1:9" ht="31" x14ac:dyDescent="0.35">
      <c r="A94" s="14"/>
      <c r="B94" s="15" t="s">
        <v>105</v>
      </c>
      <c r="C94" s="16"/>
      <c r="D94" s="17"/>
      <c r="E94" s="17"/>
      <c r="F94" s="17"/>
      <c r="G94" s="18"/>
      <c r="H94" s="3"/>
      <c r="I94" s="3"/>
    </row>
    <row r="95" spans="1:9" x14ac:dyDescent="0.35">
      <c r="A95" s="14"/>
      <c r="B95" s="23" t="s">
        <v>106</v>
      </c>
      <c r="C95" s="16"/>
      <c r="D95" s="17"/>
      <c r="E95" s="17"/>
      <c r="F95" s="17"/>
      <c r="G95" s="18"/>
      <c r="H95" s="3"/>
      <c r="I95" s="3"/>
    </row>
    <row r="96" spans="1:9" x14ac:dyDescent="0.35">
      <c r="A96" s="14"/>
      <c r="B96" s="33" t="s">
        <v>107</v>
      </c>
      <c r="C96" s="16"/>
      <c r="D96" s="17"/>
      <c r="E96" s="17"/>
      <c r="F96" s="17"/>
      <c r="G96" s="18"/>
      <c r="H96" s="3"/>
      <c r="I96" s="3"/>
    </row>
    <row r="97" spans="1:9" x14ac:dyDescent="0.35">
      <c r="A97" s="14"/>
      <c r="B97" s="33" t="s">
        <v>108</v>
      </c>
      <c r="C97" s="16"/>
      <c r="D97" s="17"/>
      <c r="E97" s="17"/>
      <c r="F97" s="17"/>
      <c r="G97" s="18"/>
      <c r="H97" s="3"/>
      <c r="I97" s="3"/>
    </row>
    <row r="98" spans="1:9" x14ac:dyDescent="0.35">
      <c r="A98" s="14"/>
      <c r="B98" s="33" t="s">
        <v>109</v>
      </c>
      <c r="C98" s="16"/>
      <c r="D98" s="17"/>
      <c r="E98" s="17"/>
      <c r="F98" s="17"/>
      <c r="G98" s="18"/>
      <c r="H98" s="3"/>
      <c r="I98" s="3"/>
    </row>
    <row r="99" spans="1:9" x14ac:dyDescent="0.35">
      <c r="A99" s="14"/>
      <c r="B99" s="33" t="s">
        <v>110</v>
      </c>
      <c r="C99" s="16"/>
      <c r="D99" s="17"/>
      <c r="E99" s="17"/>
      <c r="F99" s="17"/>
      <c r="G99" s="18"/>
      <c r="H99" s="3"/>
      <c r="I99" s="3"/>
    </row>
    <row r="100" spans="1:9" x14ac:dyDescent="0.35">
      <c r="A100" s="14"/>
      <c r="B100" s="33" t="s">
        <v>111</v>
      </c>
      <c r="C100" s="16"/>
      <c r="D100" s="17"/>
      <c r="E100" s="17"/>
      <c r="F100" s="17"/>
      <c r="G100" s="18"/>
      <c r="H100" s="3"/>
      <c r="I100" s="3"/>
    </row>
    <row r="101" spans="1:9" x14ac:dyDescent="0.35">
      <c r="A101" s="14"/>
      <c r="B101" s="33" t="s">
        <v>112</v>
      </c>
      <c r="C101" s="16"/>
      <c r="D101" s="17"/>
      <c r="E101" s="17"/>
      <c r="F101" s="17"/>
      <c r="G101" s="18"/>
      <c r="H101" s="3"/>
      <c r="I101" s="3"/>
    </row>
    <row r="102" spans="1:9" x14ac:dyDescent="0.35">
      <c r="A102" s="14"/>
      <c r="B102" s="33" t="s">
        <v>113</v>
      </c>
      <c r="C102" s="16"/>
      <c r="D102" s="17"/>
      <c r="E102" s="17"/>
      <c r="F102" s="17"/>
      <c r="G102" s="18"/>
      <c r="H102" s="3"/>
      <c r="I102" s="3"/>
    </row>
    <row r="103" spans="1:9" x14ac:dyDescent="0.35">
      <c r="A103" s="14"/>
      <c r="B103" s="33" t="s">
        <v>114</v>
      </c>
      <c r="C103" s="16"/>
      <c r="D103" s="17"/>
      <c r="E103" s="17"/>
      <c r="F103" s="17"/>
      <c r="G103" s="18"/>
      <c r="H103" s="3"/>
      <c r="I103" s="3"/>
    </row>
    <row r="104" spans="1:9" x14ac:dyDescent="0.35">
      <c r="A104" s="14"/>
      <c r="B104" s="32" t="s">
        <v>115</v>
      </c>
      <c r="C104" s="16"/>
      <c r="D104" s="17"/>
      <c r="E104" s="17"/>
      <c r="F104" s="17"/>
      <c r="G104" s="18"/>
      <c r="H104" s="3"/>
      <c r="I104" s="3"/>
    </row>
    <row r="105" spans="1:9" x14ac:dyDescent="0.35">
      <c r="A105" s="14"/>
      <c r="B105" s="32" t="s">
        <v>116</v>
      </c>
      <c r="C105" s="16"/>
      <c r="D105" s="17"/>
      <c r="E105" s="17"/>
      <c r="F105" s="17"/>
      <c r="G105" s="18"/>
      <c r="H105" s="3"/>
      <c r="I105" s="3"/>
    </row>
    <row r="106" spans="1:9" x14ac:dyDescent="0.35">
      <c r="A106" s="14"/>
      <c r="B106" s="32" t="s">
        <v>117</v>
      </c>
      <c r="C106" s="16"/>
      <c r="D106" s="17"/>
      <c r="E106" s="17"/>
      <c r="F106" s="17"/>
      <c r="G106" s="18"/>
      <c r="H106" s="3"/>
      <c r="I106" s="3"/>
    </row>
    <row r="107" spans="1:9" x14ac:dyDescent="0.35">
      <c r="A107" s="14"/>
      <c r="B107" s="34" t="s">
        <v>118</v>
      </c>
      <c r="C107" s="16"/>
      <c r="D107" s="17"/>
      <c r="E107" s="17"/>
      <c r="F107" s="17"/>
      <c r="G107" s="18"/>
      <c r="H107" s="3"/>
      <c r="I107" s="3"/>
    </row>
    <row r="108" spans="1:9" x14ac:dyDescent="0.35">
      <c r="A108" s="14"/>
      <c r="B108" s="35" t="s">
        <v>90</v>
      </c>
      <c r="C108" s="16"/>
      <c r="D108" s="17"/>
      <c r="E108" s="17"/>
      <c r="F108" s="17"/>
      <c r="G108" s="18"/>
      <c r="H108" s="3"/>
      <c r="I108" s="3"/>
    </row>
    <row r="109" spans="1:9" x14ac:dyDescent="0.35">
      <c r="A109" s="14"/>
      <c r="B109" s="36" t="s">
        <v>119</v>
      </c>
      <c r="C109" s="16"/>
      <c r="D109" s="17"/>
      <c r="E109" s="17"/>
      <c r="F109" s="17"/>
      <c r="G109" s="18"/>
      <c r="H109" s="3"/>
      <c r="I109" s="3"/>
    </row>
    <row r="110" spans="1:9" ht="31" x14ac:dyDescent="0.35">
      <c r="A110" s="14"/>
      <c r="B110" s="36" t="s">
        <v>120</v>
      </c>
      <c r="C110" s="16"/>
      <c r="D110" s="17"/>
      <c r="E110" s="17"/>
      <c r="F110" s="17"/>
      <c r="G110" s="18"/>
      <c r="H110" s="3"/>
      <c r="I110" s="3"/>
    </row>
    <row r="111" spans="1:9" x14ac:dyDescent="0.35">
      <c r="A111" s="14"/>
      <c r="B111" s="36" t="s">
        <v>59</v>
      </c>
      <c r="C111" s="16"/>
      <c r="D111" s="17"/>
      <c r="E111" s="17"/>
      <c r="F111" s="17"/>
      <c r="G111" s="18"/>
      <c r="H111" s="3"/>
      <c r="I111" s="3"/>
    </row>
    <row r="112" spans="1:9" x14ac:dyDescent="0.35">
      <c r="A112" s="14"/>
      <c r="B112" s="32" t="s">
        <v>121</v>
      </c>
      <c r="C112" s="16"/>
      <c r="D112" s="17"/>
      <c r="E112" s="17"/>
      <c r="F112" s="17"/>
      <c r="G112" s="18"/>
      <c r="H112" s="3"/>
      <c r="I112" s="3"/>
    </row>
    <row r="113" spans="1:9" x14ac:dyDescent="0.35">
      <c r="A113" s="14"/>
      <c r="B113" s="37" t="s">
        <v>122</v>
      </c>
      <c r="C113" s="16"/>
      <c r="D113" s="17"/>
      <c r="E113" s="17"/>
      <c r="F113" s="17"/>
      <c r="G113" s="18"/>
      <c r="H113" s="3"/>
      <c r="I113" s="3"/>
    </row>
    <row r="114" spans="1:9" x14ac:dyDescent="0.35">
      <c r="A114" s="14"/>
      <c r="B114" s="37" t="s">
        <v>123</v>
      </c>
      <c r="C114" s="16"/>
      <c r="D114" s="17"/>
      <c r="E114" s="17"/>
      <c r="F114" s="17"/>
      <c r="G114" s="18"/>
      <c r="H114" s="3"/>
      <c r="I114" s="3"/>
    </row>
    <row r="115" spans="1:9" x14ac:dyDescent="0.35">
      <c r="A115" s="14"/>
      <c r="B115" s="36" t="s">
        <v>124</v>
      </c>
      <c r="C115" s="16"/>
      <c r="D115" s="17"/>
      <c r="E115" s="17"/>
      <c r="F115" s="17"/>
      <c r="G115" s="18"/>
      <c r="H115" s="3"/>
      <c r="I115" s="3"/>
    </row>
    <row r="116" spans="1:9" x14ac:dyDescent="0.35">
      <c r="A116" s="14"/>
      <c r="B116" s="37" t="s">
        <v>125</v>
      </c>
      <c r="C116" s="16"/>
      <c r="D116" s="17"/>
      <c r="E116" s="17"/>
      <c r="F116" s="17"/>
      <c r="G116" s="18"/>
      <c r="H116" s="3"/>
      <c r="I116" s="3"/>
    </row>
    <row r="117" spans="1:9" x14ac:dyDescent="0.35">
      <c r="A117" s="14"/>
      <c r="B117" s="32" t="s">
        <v>126</v>
      </c>
      <c r="C117" s="16"/>
      <c r="D117" s="17"/>
      <c r="E117" s="17"/>
      <c r="F117" s="17"/>
      <c r="G117" s="18"/>
      <c r="H117" s="3"/>
      <c r="I117" s="3"/>
    </row>
    <row r="118" spans="1:9" x14ac:dyDescent="0.35">
      <c r="A118" s="14"/>
      <c r="B118" s="32" t="s">
        <v>127</v>
      </c>
      <c r="C118" s="16"/>
      <c r="D118" s="17"/>
      <c r="E118" s="17"/>
      <c r="F118" s="17"/>
      <c r="G118" s="18"/>
      <c r="H118" s="3"/>
      <c r="I118" s="3"/>
    </row>
    <row r="119" spans="1:9" x14ac:dyDescent="0.35">
      <c r="A119" s="14"/>
      <c r="B119" s="32" t="s">
        <v>128</v>
      </c>
      <c r="C119" s="16"/>
      <c r="D119" s="17"/>
      <c r="E119" s="17"/>
      <c r="F119" s="17"/>
      <c r="G119" s="18"/>
      <c r="H119" s="3"/>
      <c r="I119" s="3"/>
    </row>
    <row r="120" spans="1:9" x14ac:dyDescent="0.35">
      <c r="A120" s="14"/>
      <c r="B120" s="32" t="s">
        <v>70</v>
      </c>
      <c r="C120" s="16"/>
      <c r="D120" s="17"/>
      <c r="E120" s="17"/>
      <c r="F120" s="17"/>
      <c r="G120" s="18"/>
      <c r="H120" s="3"/>
      <c r="I120" s="3"/>
    </row>
    <row r="121" spans="1:9" x14ac:dyDescent="0.35">
      <c r="A121" s="14"/>
      <c r="B121" s="38" t="s">
        <v>129</v>
      </c>
      <c r="C121" s="16"/>
      <c r="D121" s="17"/>
      <c r="E121" s="17"/>
      <c r="F121" s="17"/>
      <c r="G121" s="18"/>
      <c r="H121" s="3"/>
      <c r="I121" s="3"/>
    </row>
    <row r="122" spans="1:9" x14ac:dyDescent="0.35">
      <c r="A122" s="14"/>
      <c r="B122" s="36" t="s">
        <v>130</v>
      </c>
      <c r="C122" s="16"/>
      <c r="D122" s="17"/>
      <c r="E122" s="17"/>
      <c r="F122" s="17"/>
      <c r="G122" s="18"/>
      <c r="H122" s="3"/>
      <c r="I122" s="3"/>
    </row>
    <row r="123" spans="1:9" x14ac:dyDescent="0.35">
      <c r="A123" s="14"/>
      <c r="B123" s="36" t="s">
        <v>131</v>
      </c>
      <c r="C123" s="16"/>
      <c r="D123" s="17"/>
      <c r="E123" s="17"/>
      <c r="F123" s="17"/>
      <c r="G123" s="18"/>
      <c r="H123" s="3"/>
      <c r="I123" s="3"/>
    </row>
    <row r="124" spans="1:9" x14ac:dyDescent="0.35">
      <c r="A124" s="14"/>
      <c r="B124" s="36" t="s">
        <v>132</v>
      </c>
      <c r="C124" s="16"/>
      <c r="D124" s="17"/>
      <c r="E124" s="17"/>
      <c r="F124" s="17"/>
      <c r="G124" s="18"/>
      <c r="H124" s="3"/>
      <c r="I124" s="3"/>
    </row>
    <row r="125" spans="1:9" x14ac:dyDescent="0.35">
      <c r="A125" s="9">
        <v>11</v>
      </c>
      <c r="B125" s="10" t="s">
        <v>133</v>
      </c>
      <c r="C125" s="11" t="s">
        <v>134</v>
      </c>
      <c r="D125" s="12" t="s">
        <v>135</v>
      </c>
      <c r="E125" s="12" t="s">
        <v>136</v>
      </c>
      <c r="F125" s="12" t="s">
        <v>15</v>
      </c>
      <c r="G125" s="13">
        <v>1</v>
      </c>
      <c r="H125" s="3"/>
      <c r="I125" s="3"/>
    </row>
    <row r="126" spans="1:9" x14ac:dyDescent="0.35">
      <c r="A126" s="14"/>
      <c r="B126" s="39" t="s">
        <v>137</v>
      </c>
      <c r="C126" s="39"/>
      <c r="D126" s="17"/>
      <c r="E126" s="17"/>
      <c r="F126" s="17"/>
      <c r="G126" s="18"/>
      <c r="H126" s="3"/>
      <c r="I126" s="3"/>
    </row>
    <row r="127" spans="1:9" x14ac:dyDescent="0.35">
      <c r="A127" s="14"/>
      <c r="B127" s="39" t="s">
        <v>138</v>
      </c>
      <c r="C127" s="39"/>
      <c r="D127" s="17"/>
      <c r="E127" s="17"/>
      <c r="F127" s="17"/>
      <c r="G127" s="18"/>
      <c r="H127" s="3"/>
      <c r="I127" s="3"/>
    </row>
    <row r="128" spans="1:9" x14ac:dyDescent="0.35">
      <c r="A128" s="14"/>
      <c r="B128" s="39" t="s">
        <v>139</v>
      </c>
      <c r="C128" s="39"/>
      <c r="D128" s="17"/>
      <c r="E128" s="17"/>
      <c r="F128" s="17"/>
      <c r="G128" s="18"/>
      <c r="H128" s="3"/>
      <c r="I128" s="3"/>
    </row>
    <row r="129" spans="1:9" x14ac:dyDescent="0.35">
      <c r="A129" s="14"/>
      <c r="B129" s="39" t="s">
        <v>140</v>
      </c>
      <c r="C129" s="39"/>
      <c r="D129" s="17"/>
      <c r="E129" s="17"/>
      <c r="F129" s="17"/>
      <c r="G129" s="18"/>
      <c r="H129" s="3"/>
      <c r="I129" s="3"/>
    </row>
    <row r="130" spans="1:9" x14ac:dyDescent="0.35">
      <c r="A130" s="14"/>
      <c r="B130" s="39" t="s">
        <v>141</v>
      </c>
      <c r="C130" s="39"/>
      <c r="D130" s="17"/>
      <c r="E130" s="17"/>
      <c r="F130" s="17"/>
      <c r="G130" s="18"/>
      <c r="H130" s="3"/>
      <c r="I130" s="3"/>
    </row>
    <row r="131" spans="1:9" ht="31" x14ac:dyDescent="0.35">
      <c r="A131" s="14"/>
      <c r="B131" s="39" t="s">
        <v>142</v>
      </c>
      <c r="C131" s="39"/>
      <c r="D131" s="17"/>
      <c r="E131" s="17"/>
      <c r="F131" s="17"/>
      <c r="G131" s="18"/>
      <c r="H131" s="3"/>
      <c r="I131" s="3"/>
    </row>
    <row r="132" spans="1:9" x14ac:dyDescent="0.35">
      <c r="A132" s="14"/>
      <c r="B132" s="39" t="s">
        <v>143</v>
      </c>
      <c r="C132" s="39"/>
      <c r="D132" s="17"/>
      <c r="E132" s="17"/>
      <c r="F132" s="17"/>
      <c r="G132" s="18"/>
      <c r="H132" s="3"/>
      <c r="I132" s="3"/>
    </row>
    <row r="133" spans="1:9" x14ac:dyDescent="0.35">
      <c r="A133" s="14"/>
      <c r="B133" s="39" t="s">
        <v>144</v>
      </c>
      <c r="C133" s="39"/>
      <c r="D133" s="17"/>
      <c r="E133" s="17"/>
      <c r="F133" s="17"/>
      <c r="G133" s="18"/>
      <c r="H133" s="3"/>
      <c r="I133" s="3"/>
    </row>
    <row r="134" spans="1:9" x14ac:dyDescent="0.35">
      <c r="A134" s="14"/>
      <c r="B134" s="39" t="s">
        <v>145</v>
      </c>
      <c r="C134" s="39"/>
      <c r="D134" s="17"/>
      <c r="E134" s="17"/>
      <c r="F134" s="17"/>
      <c r="G134" s="18"/>
      <c r="H134" s="3"/>
      <c r="I134" s="3"/>
    </row>
    <row r="135" spans="1:9" ht="31" x14ac:dyDescent="0.35">
      <c r="A135" s="14"/>
      <c r="B135" s="39" t="s">
        <v>146</v>
      </c>
      <c r="C135" s="39"/>
      <c r="D135" s="17"/>
      <c r="E135" s="17"/>
      <c r="F135" s="17"/>
      <c r="G135" s="18"/>
      <c r="H135" s="3"/>
      <c r="I135" s="3"/>
    </row>
    <row r="136" spans="1:9" ht="31" x14ac:dyDescent="0.35">
      <c r="A136" s="14"/>
      <c r="B136" s="39" t="s">
        <v>147</v>
      </c>
      <c r="C136" s="39"/>
      <c r="D136" s="17"/>
      <c r="E136" s="17"/>
      <c r="F136" s="17"/>
      <c r="G136" s="18"/>
      <c r="H136" s="3"/>
      <c r="I136" s="3"/>
    </row>
    <row r="137" spans="1:9" x14ac:dyDescent="0.35">
      <c r="A137" s="14"/>
      <c r="B137" s="39" t="s">
        <v>148</v>
      </c>
      <c r="C137" s="39"/>
      <c r="D137" s="17"/>
      <c r="E137" s="17"/>
      <c r="F137" s="17"/>
      <c r="G137" s="18"/>
      <c r="H137" s="3"/>
      <c r="I137" s="3"/>
    </row>
    <row r="138" spans="1:9" x14ac:dyDescent="0.35">
      <c r="A138" s="14"/>
      <c r="B138" s="39" t="s">
        <v>149</v>
      </c>
      <c r="C138" s="39"/>
      <c r="D138" s="17"/>
      <c r="E138" s="17"/>
      <c r="F138" s="17"/>
      <c r="G138" s="18"/>
      <c r="H138" s="3"/>
      <c r="I138" s="3"/>
    </row>
    <row r="139" spans="1:9" x14ac:dyDescent="0.35">
      <c r="A139" s="14"/>
      <c r="B139" s="39" t="s">
        <v>150</v>
      </c>
      <c r="C139" s="39"/>
      <c r="D139" s="17"/>
      <c r="E139" s="17"/>
      <c r="F139" s="17"/>
      <c r="G139" s="18"/>
      <c r="H139" s="3"/>
      <c r="I139" s="3"/>
    </row>
    <row r="140" spans="1:9" x14ac:dyDescent="0.35">
      <c r="A140" s="14"/>
      <c r="B140" s="39" t="s">
        <v>151</v>
      </c>
      <c r="C140" s="39"/>
      <c r="D140" s="17"/>
      <c r="E140" s="17"/>
      <c r="F140" s="17"/>
      <c r="G140" s="18"/>
      <c r="H140" s="3"/>
      <c r="I140" s="3"/>
    </row>
    <row r="141" spans="1:9" x14ac:dyDescent="0.35">
      <c r="A141" s="14"/>
      <c r="B141" s="40" t="s">
        <v>152</v>
      </c>
      <c r="C141" s="39"/>
      <c r="D141" s="17"/>
      <c r="E141" s="17"/>
      <c r="F141" s="17"/>
      <c r="G141" s="18"/>
      <c r="H141" s="3"/>
      <c r="I141" s="3"/>
    </row>
    <row r="142" spans="1:9" x14ac:dyDescent="0.35">
      <c r="A142" s="14"/>
      <c r="B142" s="41" t="s">
        <v>153</v>
      </c>
      <c r="C142" s="42"/>
      <c r="D142" s="17"/>
      <c r="E142" s="17"/>
      <c r="F142" s="17"/>
      <c r="G142" s="18"/>
      <c r="H142" s="3"/>
      <c r="I142" s="3"/>
    </row>
    <row r="143" spans="1:9" x14ac:dyDescent="0.35">
      <c r="A143" s="14"/>
      <c r="B143" s="41" t="s">
        <v>154</v>
      </c>
      <c r="C143" s="42"/>
      <c r="D143" s="17"/>
      <c r="E143" s="17"/>
      <c r="F143" s="17"/>
      <c r="G143" s="18"/>
      <c r="H143" s="3"/>
      <c r="I143" s="3"/>
    </row>
    <row r="144" spans="1:9" x14ac:dyDescent="0.35">
      <c r="A144" s="14"/>
      <c r="B144" s="41" t="s">
        <v>155</v>
      </c>
      <c r="C144" s="42"/>
      <c r="D144" s="17"/>
      <c r="E144" s="17"/>
      <c r="F144" s="17"/>
      <c r="G144" s="18"/>
      <c r="H144" s="3"/>
      <c r="I144" s="3"/>
    </row>
    <row r="145" spans="1:9" x14ac:dyDescent="0.35">
      <c r="A145" s="14"/>
      <c r="B145" s="41" t="s">
        <v>156</v>
      </c>
      <c r="C145" s="42"/>
      <c r="D145" s="17"/>
      <c r="E145" s="17"/>
      <c r="F145" s="17"/>
      <c r="G145" s="18"/>
      <c r="H145" s="3"/>
      <c r="I145" s="3"/>
    </row>
    <row r="146" spans="1:9" x14ac:dyDescent="0.35">
      <c r="A146" s="14"/>
      <c r="B146" s="41" t="s">
        <v>157</v>
      </c>
      <c r="C146" s="42"/>
      <c r="D146" s="17"/>
      <c r="E146" s="17"/>
      <c r="F146" s="17"/>
      <c r="G146" s="18"/>
      <c r="H146" s="3"/>
      <c r="I146" s="3"/>
    </row>
    <row r="147" spans="1:9" x14ac:dyDescent="0.35">
      <c r="A147" s="14"/>
      <c r="B147" s="41" t="s">
        <v>158</v>
      </c>
      <c r="C147" s="42"/>
      <c r="D147" s="17"/>
      <c r="E147" s="17"/>
      <c r="F147" s="17"/>
      <c r="G147" s="18"/>
      <c r="H147" s="3"/>
      <c r="I147" s="3"/>
    </row>
    <row r="148" spans="1:9" x14ac:dyDescent="0.35">
      <c r="A148" s="9">
        <v>16</v>
      </c>
      <c r="B148" s="10" t="s">
        <v>159</v>
      </c>
      <c r="C148" s="11" t="s">
        <v>160</v>
      </c>
      <c r="D148" s="12" t="s">
        <v>161</v>
      </c>
      <c r="E148" s="12" t="s">
        <v>162</v>
      </c>
      <c r="F148" s="12" t="s">
        <v>163</v>
      </c>
      <c r="G148" s="13">
        <v>32</v>
      </c>
      <c r="H148" s="3"/>
      <c r="I148" s="3"/>
    </row>
    <row r="149" spans="1:9" x14ac:dyDescent="0.35">
      <c r="A149" s="14"/>
      <c r="B149" s="43" t="s">
        <v>164</v>
      </c>
      <c r="C149" s="16"/>
      <c r="D149" s="17"/>
      <c r="E149" s="17"/>
      <c r="F149" s="17"/>
      <c r="G149" s="18"/>
      <c r="H149" s="44"/>
      <c r="I149" s="44"/>
    </row>
    <row r="150" spans="1:9" ht="31" x14ac:dyDescent="0.35">
      <c r="A150" s="14"/>
      <c r="B150" s="45" t="s">
        <v>165</v>
      </c>
      <c r="C150" s="16"/>
      <c r="D150" s="17"/>
      <c r="E150" s="17"/>
      <c r="F150" s="17"/>
      <c r="G150" s="18"/>
      <c r="H150" s="44"/>
      <c r="I150" s="44"/>
    </row>
    <row r="151" spans="1:9" x14ac:dyDescent="0.35">
      <c r="A151" s="14"/>
      <c r="B151" s="43" t="s">
        <v>166</v>
      </c>
      <c r="C151" s="16"/>
      <c r="D151" s="17"/>
      <c r="E151" s="17"/>
      <c r="F151" s="17"/>
      <c r="G151" s="18"/>
      <c r="H151" s="44"/>
      <c r="I151" s="44"/>
    </row>
    <row r="152" spans="1:9" x14ac:dyDescent="0.35">
      <c r="A152" s="9">
        <v>17</v>
      </c>
      <c r="B152" s="10" t="s">
        <v>167</v>
      </c>
      <c r="C152" s="11" t="s">
        <v>168</v>
      </c>
      <c r="D152" s="12" t="s">
        <v>161</v>
      </c>
      <c r="E152" s="12" t="s">
        <v>162</v>
      </c>
      <c r="F152" s="12" t="s">
        <v>163</v>
      </c>
      <c r="G152" s="13">
        <v>32</v>
      </c>
      <c r="H152" s="3"/>
      <c r="I152" s="3"/>
    </row>
    <row r="153" spans="1:9" x14ac:dyDescent="0.35">
      <c r="A153" s="14"/>
      <c r="B153" s="43" t="s">
        <v>169</v>
      </c>
      <c r="C153" s="16"/>
      <c r="D153" s="17"/>
      <c r="E153" s="17"/>
      <c r="F153" s="17"/>
      <c r="G153" s="18"/>
      <c r="H153" s="44"/>
      <c r="I153" s="44"/>
    </row>
    <row r="154" spans="1:9" ht="31" x14ac:dyDescent="0.35">
      <c r="A154" s="14"/>
      <c r="B154" s="45" t="s">
        <v>165</v>
      </c>
      <c r="C154" s="16"/>
      <c r="D154" s="17"/>
      <c r="E154" s="17"/>
      <c r="F154" s="17"/>
      <c r="G154" s="18"/>
      <c r="H154" s="44"/>
      <c r="I154" s="44"/>
    </row>
    <row r="155" spans="1:9" x14ac:dyDescent="0.35">
      <c r="A155" s="14"/>
      <c r="B155" s="43" t="s">
        <v>166</v>
      </c>
      <c r="C155" s="16"/>
      <c r="D155" s="17"/>
      <c r="E155" s="17"/>
      <c r="F155" s="17"/>
      <c r="G155" s="18"/>
      <c r="H155" s="44"/>
      <c r="I155" s="44"/>
    </row>
    <row r="156" spans="1:9" x14ac:dyDescent="0.35">
      <c r="A156" s="9">
        <v>18</v>
      </c>
      <c r="B156" s="10" t="s">
        <v>170</v>
      </c>
      <c r="C156" s="11" t="s">
        <v>171</v>
      </c>
      <c r="D156" s="12" t="s">
        <v>161</v>
      </c>
      <c r="E156" s="12" t="s">
        <v>162</v>
      </c>
      <c r="F156" s="12" t="s">
        <v>163</v>
      </c>
      <c r="G156" s="13">
        <v>32</v>
      </c>
      <c r="H156" s="3"/>
      <c r="I156" s="3"/>
    </row>
    <row r="157" spans="1:9" x14ac:dyDescent="0.35">
      <c r="A157" s="14"/>
      <c r="B157" s="46" t="s">
        <v>172</v>
      </c>
      <c r="C157" s="16"/>
      <c r="D157" s="17"/>
      <c r="E157" s="17"/>
      <c r="F157" s="17"/>
      <c r="G157" s="18"/>
      <c r="H157" s="44"/>
      <c r="I157" s="44"/>
    </row>
    <row r="158" spans="1:9" x14ac:dyDescent="0.35">
      <c r="A158" s="14"/>
      <c r="B158" s="46" t="s">
        <v>173</v>
      </c>
      <c r="C158" s="16"/>
      <c r="D158" s="17"/>
      <c r="E158" s="17"/>
      <c r="F158" s="17"/>
      <c r="G158" s="18"/>
      <c r="H158" s="44"/>
      <c r="I158" s="44"/>
    </row>
    <row r="159" spans="1:9" x14ac:dyDescent="0.35">
      <c r="A159" s="14"/>
      <c r="B159" s="46" t="s">
        <v>174</v>
      </c>
      <c r="C159" s="16"/>
      <c r="D159" s="17"/>
      <c r="E159" s="17"/>
      <c r="F159" s="17"/>
      <c r="G159" s="18"/>
      <c r="H159" s="44"/>
      <c r="I159" s="44"/>
    </row>
    <row r="160" spans="1:9" x14ac:dyDescent="0.35">
      <c r="A160" s="47"/>
      <c r="B160" s="46" t="s">
        <v>175</v>
      </c>
      <c r="C160" s="47"/>
      <c r="D160" s="47"/>
      <c r="E160" s="47"/>
      <c r="F160" s="47"/>
      <c r="G160" s="48"/>
      <c r="H160" s="3"/>
      <c r="I160" s="3"/>
    </row>
    <row r="161" spans="1:9" x14ac:dyDescent="0.35">
      <c r="A161" s="47"/>
      <c r="B161" s="46" t="s">
        <v>176</v>
      </c>
      <c r="C161" s="47"/>
      <c r="D161" s="47"/>
      <c r="E161" s="47"/>
      <c r="F161" s="47"/>
      <c r="G161" s="48"/>
      <c r="H161" s="3"/>
      <c r="I161" s="3"/>
    </row>
    <row r="162" spans="1:9" x14ac:dyDescent="0.35">
      <c r="A162" s="9">
        <v>21</v>
      </c>
      <c r="B162" s="10" t="s">
        <v>177</v>
      </c>
      <c r="C162" s="11" t="s">
        <v>178</v>
      </c>
      <c r="D162" s="12" t="s">
        <v>161</v>
      </c>
      <c r="E162" s="12" t="s">
        <v>162</v>
      </c>
      <c r="F162" s="12" t="s">
        <v>163</v>
      </c>
      <c r="G162" s="13">
        <v>32</v>
      </c>
      <c r="H162" s="3"/>
      <c r="I162" s="3"/>
    </row>
    <row r="163" spans="1:9" x14ac:dyDescent="0.35">
      <c r="A163" s="14"/>
      <c r="B163" s="46" t="s">
        <v>179</v>
      </c>
      <c r="C163" s="16"/>
      <c r="D163" s="17"/>
      <c r="E163" s="17"/>
      <c r="F163" s="17"/>
      <c r="G163" s="18"/>
      <c r="H163" s="44"/>
      <c r="I163" s="44"/>
    </row>
    <row r="164" spans="1:9" x14ac:dyDescent="0.35">
      <c r="A164" s="14"/>
      <c r="B164" s="49" t="s">
        <v>180</v>
      </c>
      <c r="C164" s="16"/>
      <c r="D164" s="17"/>
      <c r="E164" s="17"/>
      <c r="F164" s="17"/>
      <c r="G164" s="18"/>
      <c r="H164" s="44"/>
      <c r="I164" s="44"/>
    </row>
    <row r="165" spans="1:9" x14ac:dyDescent="0.35">
      <c r="A165" s="9">
        <v>22</v>
      </c>
      <c r="B165" s="10" t="s">
        <v>181</v>
      </c>
      <c r="C165" s="11" t="s">
        <v>182</v>
      </c>
      <c r="D165" s="12" t="s">
        <v>161</v>
      </c>
      <c r="E165" s="12" t="s">
        <v>162</v>
      </c>
      <c r="F165" s="12" t="s">
        <v>183</v>
      </c>
      <c r="G165" s="13">
        <v>32</v>
      </c>
      <c r="H165" s="3"/>
      <c r="I165" s="3"/>
    </row>
    <row r="166" spans="1:9" x14ac:dyDescent="0.35">
      <c r="A166" s="14"/>
      <c r="B166" s="43" t="s">
        <v>184</v>
      </c>
      <c r="C166" s="16"/>
      <c r="D166" s="17"/>
      <c r="E166" s="17"/>
      <c r="F166" s="17"/>
      <c r="G166" s="18"/>
      <c r="H166" s="44"/>
      <c r="I166" s="44"/>
    </row>
    <row r="167" spans="1:9" x14ac:dyDescent="0.35">
      <c r="A167" s="4"/>
      <c r="B167" s="50" t="s">
        <v>185</v>
      </c>
      <c r="C167" s="4"/>
      <c r="D167" s="4"/>
      <c r="E167" s="4"/>
      <c r="F167" s="4"/>
      <c r="G167" s="6"/>
      <c r="H167" s="3"/>
      <c r="I167" s="3"/>
    </row>
  </sheetData>
  <mergeCells count="1">
    <mergeCell ref="A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3"/>
  <sheetViews>
    <sheetView workbookViewId="0">
      <selection activeCell="H2" sqref="H2:I2"/>
    </sheetView>
  </sheetViews>
  <sheetFormatPr defaultRowHeight="15.5" x14ac:dyDescent="0.35"/>
  <cols>
    <col min="1" max="1" width="5.1640625" bestFit="1" customWidth="1"/>
    <col min="2" max="2" width="46" customWidth="1"/>
    <col min="3" max="3" width="22.1640625" customWidth="1"/>
    <col min="4" max="5" width="11.58203125" customWidth="1"/>
    <col min="6" max="6" width="8.6640625" customWidth="1"/>
    <col min="7" max="7" width="4.08203125" bestFit="1" customWidth="1"/>
    <col min="8" max="8" width="17" customWidth="1"/>
    <col min="9" max="9" width="21.08203125" customWidth="1"/>
  </cols>
  <sheetData>
    <row r="1" spans="1:9" x14ac:dyDescent="0.35">
      <c r="A1" s="51" t="s">
        <v>186</v>
      </c>
      <c r="B1" s="51"/>
      <c r="C1" s="51"/>
      <c r="D1" s="51"/>
      <c r="E1" s="51"/>
      <c r="F1" s="51"/>
      <c r="G1" s="51"/>
      <c r="H1" s="3"/>
      <c r="I1" s="3"/>
    </row>
    <row r="2" spans="1:9" x14ac:dyDescent="0.35">
      <c r="A2" s="4" t="s">
        <v>1</v>
      </c>
      <c r="B2" s="5" t="s">
        <v>2</v>
      </c>
      <c r="C2" s="5" t="s">
        <v>3</v>
      </c>
      <c r="D2" s="5" t="s">
        <v>187</v>
      </c>
      <c r="E2" s="5" t="s">
        <v>5</v>
      </c>
      <c r="F2" s="4" t="s">
        <v>6</v>
      </c>
      <c r="G2" s="6" t="s">
        <v>7</v>
      </c>
      <c r="H2" s="84" t="s">
        <v>8</v>
      </c>
      <c r="I2" s="84" t="s">
        <v>9</v>
      </c>
    </row>
    <row r="3" spans="1:9" x14ac:dyDescent="0.35">
      <c r="A3" s="7"/>
      <c r="B3" s="8" t="s">
        <v>188</v>
      </c>
      <c r="C3" s="5"/>
      <c r="D3" s="5"/>
      <c r="E3" s="5"/>
      <c r="F3" s="5"/>
      <c r="G3" s="6"/>
      <c r="H3" s="3"/>
      <c r="I3" s="3"/>
    </row>
    <row r="4" spans="1:9" x14ac:dyDescent="0.35">
      <c r="A4" s="9">
        <v>1</v>
      </c>
      <c r="B4" s="10" t="s">
        <v>189</v>
      </c>
      <c r="C4" s="11" t="s">
        <v>190</v>
      </c>
      <c r="D4" s="11" t="s">
        <v>13</v>
      </c>
      <c r="E4" s="11" t="s">
        <v>14</v>
      </c>
      <c r="F4" s="11" t="s">
        <v>191</v>
      </c>
      <c r="G4" s="13">
        <v>3</v>
      </c>
      <c r="H4" s="3"/>
      <c r="I4" s="3"/>
    </row>
    <row r="5" spans="1:9" x14ac:dyDescent="0.35">
      <c r="A5" s="14"/>
      <c r="B5" s="52" t="s">
        <v>192</v>
      </c>
      <c r="C5" s="16"/>
      <c r="D5" s="16"/>
      <c r="E5" s="16"/>
      <c r="F5" s="16"/>
      <c r="G5" s="18"/>
      <c r="H5" s="3"/>
      <c r="I5" s="3"/>
    </row>
    <row r="6" spans="1:9" ht="46.5" x14ac:dyDescent="0.35">
      <c r="A6" s="14"/>
      <c r="B6" s="52" t="s">
        <v>193</v>
      </c>
      <c r="C6" s="16"/>
      <c r="D6" s="16"/>
      <c r="E6" s="16"/>
      <c r="F6" s="16"/>
      <c r="G6" s="18"/>
      <c r="H6" s="3"/>
      <c r="I6" s="3"/>
    </row>
    <row r="7" spans="1:9" ht="77.5" x14ac:dyDescent="0.35">
      <c r="A7" s="14"/>
      <c r="B7" s="52" t="s">
        <v>194</v>
      </c>
      <c r="C7" s="16"/>
      <c r="D7" s="16"/>
      <c r="E7" s="16"/>
      <c r="F7" s="16"/>
      <c r="G7" s="18"/>
      <c r="H7" s="3"/>
      <c r="I7" s="3"/>
    </row>
    <row r="8" spans="1:9" x14ac:dyDescent="0.35">
      <c r="A8" s="14"/>
      <c r="B8" s="52" t="s">
        <v>195</v>
      </c>
      <c r="C8" s="16"/>
      <c r="D8" s="16"/>
      <c r="E8" s="16"/>
      <c r="F8" s="16"/>
      <c r="G8" s="18"/>
      <c r="H8" s="3"/>
      <c r="I8" s="3"/>
    </row>
    <row r="9" spans="1:9" x14ac:dyDescent="0.35">
      <c r="A9" s="14"/>
      <c r="B9" s="52" t="s">
        <v>196</v>
      </c>
      <c r="C9" s="16"/>
      <c r="D9" s="16"/>
      <c r="E9" s="16"/>
      <c r="F9" s="16"/>
      <c r="G9" s="18"/>
      <c r="H9" s="3"/>
      <c r="I9" s="3"/>
    </row>
    <row r="10" spans="1:9" ht="31" x14ac:dyDescent="0.35">
      <c r="A10" s="14"/>
      <c r="B10" s="52" t="s">
        <v>197</v>
      </c>
      <c r="C10" s="16"/>
      <c r="D10" s="16"/>
      <c r="E10" s="16"/>
      <c r="F10" s="16"/>
      <c r="G10" s="18"/>
      <c r="H10" s="3"/>
      <c r="I10" s="3"/>
    </row>
    <row r="11" spans="1:9" x14ac:dyDescent="0.35">
      <c r="A11" s="14"/>
      <c r="B11" s="52" t="s">
        <v>198</v>
      </c>
      <c r="C11" s="16"/>
      <c r="D11" s="16"/>
      <c r="E11" s="16"/>
      <c r="F11" s="16"/>
      <c r="G11" s="18"/>
      <c r="H11" s="3"/>
      <c r="I11" s="3"/>
    </row>
    <row r="12" spans="1:9" x14ac:dyDescent="0.35">
      <c r="A12" s="14"/>
      <c r="B12" s="52" t="s">
        <v>199</v>
      </c>
      <c r="C12" s="16"/>
      <c r="D12" s="16"/>
      <c r="E12" s="16"/>
      <c r="F12" s="16"/>
      <c r="G12" s="18"/>
      <c r="H12" s="3"/>
      <c r="I12" s="3"/>
    </row>
    <row r="13" spans="1:9" x14ac:dyDescent="0.35">
      <c r="A13" s="14"/>
      <c r="B13" s="52" t="s">
        <v>200</v>
      </c>
      <c r="C13" s="16"/>
      <c r="D13" s="16"/>
      <c r="E13" s="16"/>
      <c r="F13" s="16"/>
      <c r="G13" s="18"/>
      <c r="H13" s="3"/>
      <c r="I13" s="3"/>
    </row>
    <row r="14" spans="1:9" x14ac:dyDescent="0.35">
      <c r="A14" s="14"/>
      <c r="B14" s="52" t="s">
        <v>201</v>
      </c>
      <c r="C14" s="16"/>
      <c r="D14" s="16"/>
      <c r="E14" s="16"/>
      <c r="F14" s="16"/>
      <c r="G14" s="18"/>
      <c r="H14" s="3"/>
      <c r="I14" s="3"/>
    </row>
    <row r="15" spans="1:9" x14ac:dyDescent="0.35">
      <c r="A15" s="14"/>
      <c r="B15" s="52" t="s">
        <v>202</v>
      </c>
      <c r="C15" s="16"/>
      <c r="D15" s="16"/>
      <c r="E15" s="16"/>
      <c r="F15" s="16"/>
      <c r="G15" s="18"/>
      <c r="H15" s="3"/>
      <c r="I15" s="3"/>
    </row>
    <row r="16" spans="1:9" x14ac:dyDescent="0.35">
      <c r="A16" s="14"/>
      <c r="B16" s="52" t="s">
        <v>203</v>
      </c>
      <c r="C16" s="16"/>
      <c r="D16" s="16"/>
      <c r="E16" s="16"/>
      <c r="F16" s="16"/>
      <c r="G16" s="18"/>
      <c r="H16" s="3"/>
      <c r="I16" s="3"/>
    </row>
    <row r="17" spans="1:9" x14ac:dyDescent="0.35">
      <c r="A17" s="14"/>
      <c r="B17" s="52" t="s">
        <v>204</v>
      </c>
      <c r="C17" s="16"/>
      <c r="D17" s="16"/>
      <c r="E17" s="16"/>
      <c r="F17" s="16"/>
      <c r="G17" s="18"/>
      <c r="H17" s="3"/>
      <c r="I17" s="3"/>
    </row>
    <row r="18" spans="1:9" x14ac:dyDescent="0.35">
      <c r="A18" s="14"/>
      <c r="B18" s="52" t="s">
        <v>205</v>
      </c>
      <c r="C18" s="16"/>
      <c r="D18" s="16"/>
      <c r="E18" s="16"/>
      <c r="F18" s="16"/>
      <c r="G18" s="18"/>
      <c r="H18" s="3"/>
      <c r="I18" s="3"/>
    </row>
    <row r="19" spans="1:9" x14ac:dyDescent="0.35">
      <c r="A19" s="14"/>
      <c r="B19" s="52" t="s">
        <v>206</v>
      </c>
      <c r="C19" s="16"/>
      <c r="D19" s="16"/>
      <c r="E19" s="16"/>
      <c r="F19" s="16"/>
      <c r="G19" s="18"/>
      <c r="H19" s="3"/>
      <c r="I19" s="3"/>
    </row>
    <row r="20" spans="1:9" x14ac:dyDescent="0.35">
      <c r="A20" s="14"/>
      <c r="B20" s="52" t="s">
        <v>207</v>
      </c>
      <c r="C20" s="16"/>
      <c r="D20" s="16"/>
      <c r="E20" s="16"/>
      <c r="F20" s="16"/>
      <c r="G20" s="18"/>
      <c r="H20" s="3"/>
      <c r="I20" s="3"/>
    </row>
    <row r="21" spans="1:9" ht="46.5" x14ac:dyDescent="0.35">
      <c r="A21" s="14"/>
      <c r="B21" s="52" t="s">
        <v>208</v>
      </c>
      <c r="C21" s="16"/>
      <c r="D21" s="16"/>
      <c r="E21" s="16"/>
      <c r="F21" s="16"/>
      <c r="G21" s="18"/>
      <c r="H21" s="3"/>
      <c r="I21" s="3"/>
    </row>
    <row r="22" spans="1:9" ht="31" x14ac:dyDescent="0.35">
      <c r="A22" s="14"/>
      <c r="B22" s="52" t="s">
        <v>209</v>
      </c>
      <c r="C22" s="16"/>
      <c r="D22" s="16"/>
      <c r="E22" s="16"/>
      <c r="F22" s="16"/>
      <c r="G22" s="18"/>
      <c r="H22" s="3"/>
      <c r="I22" s="3"/>
    </row>
    <row r="23" spans="1:9" ht="108.5" x14ac:dyDescent="0.35">
      <c r="A23" s="14"/>
      <c r="B23" s="52" t="s">
        <v>210</v>
      </c>
      <c r="C23" s="16"/>
      <c r="D23" s="16"/>
      <c r="E23" s="16"/>
      <c r="F23" s="16"/>
      <c r="G23" s="18"/>
      <c r="H23" s="3"/>
      <c r="I23" s="3"/>
    </row>
    <row r="24" spans="1:9" x14ac:dyDescent="0.35">
      <c r="A24" s="14"/>
      <c r="B24" s="52" t="s">
        <v>211</v>
      </c>
      <c r="C24" s="16"/>
      <c r="D24" s="16"/>
      <c r="E24" s="16"/>
      <c r="F24" s="16"/>
      <c r="G24" s="18"/>
      <c r="H24" s="3"/>
      <c r="I24" s="3"/>
    </row>
    <row r="25" spans="1:9" x14ac:dyDescent="0.35">
      <c r="A25" s="14"/>
      <c r="B25" s="52" t="s">
        <v>212</v>
      </c>
      <c r="C25" s="16"/>
      <c r="D25" s="16"/>
      <c r="E25" s="16"/>
      <c r="F25" s="16"/>
      <c r="G25" s="18"/>
      <c r="H25" s="3"/>
      <c r="I25" s="3"/>
    </row>
    <row r="26" spans="1:9" x14ac:dyDescent="0.35">
      <c r="A26" s="14"/>
      <c r="B26" s="52" t="s">
        <v>213</v>
      </c>
      <c r="C26" s="16"/>
      <c r="D26" s="16"/>
      <c r="E26" s="16"/>
      <c r="F26" s="16"/>
      <c r="G26" s="18"/>
      <c r="H26" s="3"/>
      <c r="I26" s="3"/>
    </row>
    <row r="27" spans="1:9" x14ac:dyDescent="0.35">
      <c r="A27" s="14"/>
      <c r="B27" s="52" t="s">
        <v>214</v>
      </c>
      <c r="C27" s="16"/>
      <c r="D27" s="16"/>
      <c r="E27" s="16"/>
      <c r="F27" s="16"/>
      <c r="G27" s="18"/>
      <c r="H27" s="3"/>
      <c r="I27" s="3"/>
    </row>
    <row r="28" spans="1:9" x14ac:dyDescent="0.35">
      <c r="A28" s="14"/>
      <c r="B28" s="52" t="s">
        <v>215</v>
      </c>
      <c r="C28" s="16"/>
      <c r="D28" s="16"/>
      <c r="E28" s="16"/>
      <c r="F28" s="16"/>
      <c r="G28" s="18"/>
      <c r="H28" s="3"/>
      <c r="I28" s="3"/>
    </row>
    <row r="29" spans="1:9" x14ac:dyDescent="0.35">
      <c r="A29" s="14"/>
      <c r="B29" s="52" t="s">
        <v>216</v>
      </c>
      <c r="C29" s="16"/>
      <c r="D29" s="16"/>
      <c r="E29" s="16"/>
      <c r="F29" s="16"/>
      <c r="G29" s="18"/>
      <c r="H29" s="3"/>
      <c r="I29" s="3"/>
    </row>
    <row r="30" spans="1:9" x14ac:dyDescent="0.35">
      <c r="A30" s="14"/>
      <c r="B30" s="52" t="s">
        <v>217</v>
      </c>
      <c r="C30" s="16"/>
      <c r="D30" s="16"/>
      <c r="E30" s="16"/>
      <c r="F30" s="16"/>
      <c r="G30" s="18"/>
      <c r="H30" s="3"/>
      <c r="I30" s="3"/>
    </row>
    <row r="31" spans="1:9" x14ac:dyDescent="0.35">
      <c r="A31" s="9">
        <v>2</v>
      </c>
      <c r="B31" s="10" t="s">
        <v>218</v>
      </c>
      <c r="C31" s="11" t="s">
        <v>219</v>
      </c>
      <c r="D31" s="12" t="s">
        <v>220</v>
      </c>
      <c r="E31" s="12" t="s">
        <v>14</v>
      </c>
      <c r="F31" s="12" t="s">
        <v>191</v>
      </c>
      <c r="G31" s="13">
        <v>2</v>
      </c>
      <c r="H31" s="3"/>
      <c r="I31" s="3"/>
    </row>
    <row r="32" spans="1:9" x14ac:dyDescent="0.35">
      <c r="A32" s="14"/>
      <c r="B32" s="53" t="s">
        <v>221</v>
      </c>
      <c r="C32" s="16"/>
      <c r="D32" s="16"/>
      <c r="E32" s="16"/>
      <c r="F32" s="16"/>
      <c r="G32" s="18"/>
      <c r="H32" s="3"/>
      <c r="I32" s="3"/>
    </row>
    <row r="33" spans="1:9" x14ac:dyDescent="0.35">
      <c r="A33" s="14"/>
      <c r="B33" s="53" t="s">
        <v>222</v>
      </c>
      <c r="C33" s="16"/>
      <c r="D33" s="16"/>
      <c r="E33" s="16"/>
      <c r="F33" s="16"/>
      <c r="G33" s="18"/>
      <c r="H33" s="3"/>
      <c r="I33" s="3"/>
    </row>
    <row r="34" spans="1:9" ht="201.5" x14ac:dyDescent="0.35">
      <c r="A34" s="14"/>
      <c r="B34" s="52" t="s">
        <v>223</v>
      </c>
      <c r="C34" s="16"/>
      <c r="D34" s="16"/>
      <c r="E34" s="16"/>
      <c r="F34" s="16"/>
      <c r="G34" s="18"/>
      <c r="H34" s="3"/>
      <c r="I34" s="3"/>
    </row>
    <row r="35" spans="1:9" x14ac:dyDescent="0.35">
      <c r="A35" s="14"/>
      <c r="B35" s="54" t="s">
        <v>224</v>
      </c>
      <c r="C35" s="16"/>
      <c r="D35" s="16"/>
      <c r="E35" s="16"/>
      <c r="F35" s="16"/>
      <c r="G35" s="18"/>
      <c r="H35" s="3"/>
      <c r="I35" s="3"/>
    </row>
    <row r="36" spans="1:9" x14ac:dyDescent="0.35">
      <c r="A36" s="14"/>
      <c r="B36" s="53" t="s">
        <v>225</v>
      </c>
      <c r="C36" s="16"/>
      <c r="D36" s="16"/>
      <c r="E36" s="16"/>
      <c r="F36" s="16"/>
      <c r="G36" s="18"/>
      <c r="H36" s="3"/>
      <c r="I36" s="3"/>
    </row>
    <row r="37" spans="1:9" x14ac:dyDescent="0.35">
      <c r="A37" s="14"/>
      <c r="B37" s="53" t="s">
        <v>226</v>
      </c>
      <c r="C37" s="16"/>
      <c r="D37" s="16"/>
      <c r="E37" s="16"/>
      <c r="F37" s="16"/>
      <c r="G37" s="18"/>
      <c r="H37" s="3"/>
      <c r="I37" s="3"/>
    </row>
    <row r="38" spans="1:9" x14ac:dyDescent="0.35">
      <c r="A38" s="14"/>
      <c r="B38" s="53" t="s">
        <v>227</v>
      </c>
      <c r="C38" s="16"/>
      <c r="D38" s="16"/>
      <c r="E38" s="16"/>
      <c r="F38" s="16"/>
      <c r="G38" s="18"/>
      <c r="H38" s="3"/>
      <c r="I38" s="3"/>
    </row>
    <row r="39" spans="1:9" ht="31" x14ac:dyDescent="0.35">
      <c r="A39" s="14"/>
      <c r="B39" s="53" t="s">
        <v>228</v>
      </c>
      <c r="C39" s="16"/>
      <c r="D39" s="16"/>
      <c r="E39" s="16"/>
      <c r="F39" s="16"/>
      <c r="G39" s="18"/>
      <c r="H39" s="3"/>
      <c r="I39" s="3"/>
    </row>
    <row r="40" spans="1:9" ht="31" x14ac:dyDescent="0.35">
      <c r="A40" s="14"/>
      <c r="B40" s="53" t="s">
        <v>229</v>
      </c>
      <c r="C40" s="16"/>
      <c r="D40" s="16"/>
      <c r="E40" s="16"/>
      <c r="F40" s="16"/>
      <c r="G40" s="18"/>
      <c r="H40" s="3"/>
      <c r="I40" s="3"/>
    </row>
    <row r="41" spans="1:9" x14ac:dyDescent="0.35">
      <c r="A41" s="14"/>
      <c r="B41" s="53" t="s">
        <v>230</v>
      </c>
      <c r="C41" s="16"/>
      <c r="D41" s="16"/>
      <c r="E41" s="16"/>
      <c r="F41" s="16"/>
      <c r="G41" s="18"/>
      <c r="H41" s="3"/>
      <c r="I41" s="3"/>
    </row>
    <row r="42" spans="1:9" x14ac:dyDescent="0.35">
      <c r="A42" s="14"/>
      <c r="B42" s="53" t="s">
        <v>231</v>
      </c>
      <c r="C42" s="16"/>
      <c r="D42" s="16"/>
      <c r="E42" s="16"/>
      <c r="F42" s="16"/>
      <c r="G42" s="18"/>
      <c r="H42" s="3"/>
      <c r="I42" s="3"/>
    </row>
    <row r="43" spans="1:9" x14ac:dyDescent="0.35">
      <c r="A43" s="14"/>
      <c r="B43" s="52" t="s">
        <v>232</v>
      </c>
      <c r="C43" s="16"/>
      <c r="D43" s="16"/>
      <c r="E43" s="16"/>
      <c r="F43" s="16"/>
      <c r="G43" s="18"/>
      <c r="H43" s="3"/>
      <c r="I43" s="3"/>
    </row>
    <row r="44" spans="1:9" x14ac:dyDescent="0.35">
      <c r="A44" s="14"/>
      <c r="B44" s="53" t="s">
        <v>233</v>
      </c>
      <c r="C44" s="16"/>
      <c r="D44" s="16"/>
      <c r="E44" s="16"/>
      <c r="F44" s="16"/>
      <c r="G44" s="18"/>
      <c r="H44" s="3"/>
      <c r="I44" s="3"/>
    </row>
    <row r="45" spans="1:9" x14ac:dyDescent="0.35">
      <c r="A45" s="14"/>
      <c r="B45" s="53" t="s">
        <v>234</v>
      </c>
      <c r="C45" s="16"/>
      <c r="D45" s="16"/>
      <c r="E45" s="16"/>
      <c r="F45" s="16"/>
      <c r="G45" s="18"/>
      <c r="H45" s="3"/>
      <c r="I45" s="3"/>
    </row>
    <row r="46" spans="1:9" x14ac:dyDescent="0.35">
      <c r="A46" s="14"/>
      <c r="B46" s="53" t="s">
        <v>235</v>
      </c>
      <c r="C46" s="16"/>
      <c r="D46" s="16"/>
      <c r="E46" s="16"/>
      <c r="F46" s="16"/>
      <c r="G46" s="18"/>
      <c r="H46" s="3"/>
      <c r="I46" s="3"/>
    </row>
    <row r="47" spans="1:9" x14ac:dyDescent="0.35">
      <c r="A47" s="14"/>
      <c r="B47" s="53" t="s">
        <v>236</v>
      </c>
      <c r="C47" s="16"/>
      <c r="D47" s="16"/>
      <c r="E47" s="16"/>
      <c r="F47" s="16"/>
      <c r="G47" s="18"/>
      <c r="H47" s="3"/>
      <c r="I47" s="3"/>
    </row>
    <row r="48" spans="1:9" x14ac:dyDescent="0.35">
      <c r="A48" s="14"/>
      <c r="B48" s="53" t="s">
        <v>237</v>
      </c>
      <c r="C48" s="16"/>
      <c r="D48" s="16"/>
      <c r="E48" s="16"/>
      <c r="F48" s="16"/>
      <c r="G48" s="18"/>
      <c r="H48" s="3"/>
      <c r="I48" s="3"/>
    </row>
    <row r="49" spans="1:9" ht="46.5" x14ac:dyDescent="0.35">
      <c r="A49" s="14"/>
      <c r="B49" s="53" t="s">
        <v>238</v>
      </c>
      <c r="C49" s="16"/>
      <c r="D49" s="16"/>
      <c r="E49" s="16"/>
      <c r="F49" s="16"/>
      <c r="G49" s="18"/>
      <c r="H49" s="3"/>
      <c r="I49" s="3"/>
    </row>
    <row r="50" spans="1:9" ht="31" x14ac:dyDescent="0.35">
      <c r="A50" s="14"/>
      <c r="B50" s="53" t="s">
        <v>239</v>
      </c>
      <c r="C50" s="16"/>
      <c r="D50" s="16"/>
      <c r="E50" s="16"/>
      <c r="F50" s="16"/>
      <c r="G50" s="18"/>
      <c r="H50" s="3"/>
      <c r="I50" s="3"/>
    </row>
    <row r="51" spans="1:9" x14ac:dyDescent="0.35">
      <c r="A51" s="14"/>
      <c r="B51" s="53" t="s">
        <v>240</v>
      </c>
      <c r="C51" s="16"/>
      <c r="D51" s="16"/>
      <c r="E51" s="16"/>
      <c r="F51" s="16"/>
      <c r="G51" s="18"/>
      <c r="H51" s="3"/>
      <c r="I51" s="3"/>
    </row>
    <row r="52" spans="1:9" x14ac:dyDescent="0.35">
      <c r="A52" s="14"/>
      <c r="B52" s="53" t="s">
        <v>241</v>
      </c>
      <c r="C52" s="16"/>
      <c r="D52" s="16"/>
      <c r="E52" s="16"/>
      <c r="F52" s="16"/>
      <c r="G52" s="18"/>
      <c r="H52" s="3"/>
      <c r="I52" s="3"/>
    </row>
    <row r="53" spans="1:9" ht="31" x14ac:dyDescent="0.35">
      <c r="A53" s="14"/>
      <c r="B53" s="53" t="s">
        <v>242</v>
      </c>
      <c r="C53" s="16"/>
      <c r="D53" s="16"/>
      <c r="E53" s="16"/>
      <c r="F53" s="16"/>
      <c r="G53" s="18"/>
      <c r="H53" s="3"/>
      <c r="I53" s="3"/>
    </row>
    <row r="54" spans="1:9" ht="31" x14ac:dyDescent="0.35">
      <c r="A54" s="14"/>
      <c r="B54" s="53" t="s">
        <v>243</v>
      </c>
      <c r="C54" s="16"/>
      <c r="D54" s="16"/>
      <c r="E54" s="16"/>
      <c r="F54" s="16"/>
      <c r="G54" s="18"/>
      <c r="H54" s="3"/>
      <c r="I54" s="3"/>
    </row>
    <row r="55" spans="1:9" x14ac:dyDescent="0.35">
      <c r="A55" s="14"/>
      <c r="B55" s="54" t="s">
        <v>244</v>
      </c>
      <c r="C55" s="16"/>
      <c r="D55" s="16"/>
      <c r="E55" s="16"/>
      <c r="F55" s="16"/>
      <c r="G55" s="18"/>
      <c r="H55" s="3"/>
      <c r="I55" s="3"/>
    </row>
    <row r="56" spans="1:9" ht="46.5" x14ac:dyDescent="0.35">
      <c r="A56" s="14"/>
      <c r="B56" s="53" t="s">
        <v>245</v>
      </c>
      <c r="C56" s="16"/>
      <c r="D56" s="16"/>
      <c r="E56" s="16"/>
      <c r="F56" s="16"/>
      <c r="G56" s="18"/>
      <c r="H56" s="3"/>
      <c r="I56" s="3"/>
    </row>
    <row r="57" spans="1:9" x14ac:dyDescent="0.35">
      <c r="A57" s="14"/>
      <c r="B57" s="53" t="s">
        <v>246</v>
      </c>
      <c r="C57" s="16"/>
      <c r="D57" s="16"/>
      <c r="E57" s="16"/>
      <c r="F57" s="16"/>
      <c r="G57" s="18"/>
      <c r="H57" s="3"/>
      <c r="I57" s="3"/>
    </row>
    <row r="58" spans="1:9" ht="31" x14ac:dyDescent="0.35">
      <c r="A58" s="9">
        <v>3</v>
      </c>
      <c r="B58" s="55" t="s">
        <v>247</v>
      </c>
      <c r="C58" s="11" t="s">
        <v>248</v>
      </c>
      <c r="D58" s="12" t="s">
        <v>13</v>
      </c>
      <c r="E58" s="12" t="s">
        <v>14</v>
      </c>
      <c r="F58" s="12" t="s">
        <v>15</v>
      </c>
      <c r="G58" s="13">
        <v>1</v>
      </c>
      <c r="H58" s="3"/>
      <c r="I58" s="3"/>
    </row>
    <row r="59" spans="1:9" ht="31" x14ac:dyDescent="0.35">
      <c r="A59" s="14"/>
      <c r="B59" s="19" t="s">
        <v>249</v>
      </c>
      <c r="C59" s="16"/>
      <c r="D59" s="16"/>
      <c r="E59" s="16"/>
      <c r="F59" s="16"/>
      <c r="G59" s="18"/>
      <c r="H59" s="3"/>
      <c r="I59" s="3"/>
    </row>
    <row r="60" spans="1:9" x14ac:dyDescent="0.35">
      <c r="A60" s="14"/>
      <c r="B60" s="19" t="s">
        <v>250</v>
      </c>
      <c r="C60" s="16"/>
      <c r="D60" s="16"/>
      <c r="E60" s="16"/>
      <c r="F60" s="16"/>
      <c r="G60" s="18"/>
      <c r="H60" s="3"/>
      <c r="I60" s="3"/>
    </row>
    <row r="61" spans="1:9" x14ac:dyDescent="0.35">
      <c r="A61" s="14"/>
      <c r="B61" s="19" t="s">
        <v>251</v>
      </c>
      <c r="C61" s="16"/>
      <c r="D61" s="16"/>
      <c r="E61" s="16"/>
      <c r="F61" s="16"/>
      <c r="G61" s="18"/>
      <c r="H61" s="3"/>
      <c r="I61" s="3"/>
    </row>
    <row r="62" spans="1:9" x14ac:dyDescent="0.35">
      <c r="A62" s="14"/>
      <c r="B62" s="19" t="s">
        <v>252</v>
      </c>
      <c r="C62" s="16"/>
      <c r="D62" s="16"/>
      <c r="E62" s="16"/>
      <c r="F62" s="16"/>
      <c r="G62" s="18"/>
      <c r="H62" s="3"/>
      <c r="I62" s="3"/>
    </row>
    <row r="63" spans="1:9" x14ac:dyDescent="0.35">
      <c r="A63" s="14"/>
      <c r="B63" s="19" t="s">
        <v>253</v>
      </c>
      <c r="C63" s="16"/>
      <c r="D63" s="16"/>
      <c r="E63" s="16"/>
      <c r="F63" s="16"/>
      <c r="G63" s="18"/>
      <c r="H63" s="3"/>
      <c r="I63" s="3"/>
    </row>
    <row r="64" spans="1:9" x14ac:dyDescent="0.35">
      <c r="A64" s="14"/>
      <c r="B64" s="19" t="s">
        <v>254</v>
      </c>
      <c r="C64" s="16"/>
      <c r="D64" s="16"/>
      <c r="E64" s="16"/>
      <c r="F64" s="16"/>
      <c r="G64" s="18"/>
      <c r="H64" s="3"/>
      <c r="I64" s="3"/>
    </row>
    <row r="65" spans="1:9" x14ac:dyDescent="0.35">
      <c r="A65" s="14"/>
      <c r="B65" s="19" t="s">
        <v>255</v>
      </c>
      <c r="C65" s="16"/>
      <c r="D65" s="16"/>
      <c r="E65" s="16"/>
      <c r="F65" s="16"/>
      <c r="G65" s="18"/>
      <c r="H65" s="3"/>
      <c r="I65" s="3"/>
    </row>
    <row r="66" spans="1:9" x14ac:dyDescent="0.35">
      <c r="A66" s="14"/>
      <c r="B66" s="19" t="s">
        <v>256</v>
      </c>
      <c r="C66" s="16"/>
      <c r="D66" s="16"/>
      <c r="E66" s="16"/>
      <c r="F66" s="16"/>
      <c r="G66" s="18"/>
      <c r="H66" s="3"/>
      <c r="I66" s="3"/>
    </row>
    <row r="67" spans="1:9" x14ac:dyDescent="0.35">
      <c r="A67" s="14"/>
      <c r="B67" s="19" t="s">
        <v>257</v>
      </c>
      <c r="C67" s="16"/>
      <c r="D67" s="16"/>
      <c r="E67" s="16"/>
      <c r="F67" s="16"/>
      <c r="G67" s="18"/>
      <c r="H67" s="3"/>
      <c r="I67" s="3"/>
    </row>
    <row r="68" spans="1:9" x14ac:dyDescent="0.35">
      <c r="A68" s="14"/>
      <c r="B68" s="19" t="s">
        <v>258</v>
      </c>
      <c r="C68" s="16"/>
      <c r="D68" s="16"/>
      <c r="E68" s="16"/>
      <c r="F68" s="16"/>
      <c r="G68" s="18"/>
      <c r="H68" s="3"/>
      <c r="I68" s="3"/>
    </row>
    <row r="69" spans="1:9" x14ac:dyDescent="0.35">
      <c r="A69" s="14"/>
      <c r="B69" s="19" t="s">
        <v>259</v>
      </c>
      <c r="C69" s="16"/>
      <c r="D69" s="16"/>
      <c r="E69" s="16"/>
      <c r="F69" s="16"/>
      <c r="G69" s="18"/>
      <c r="H69" s="3"/>
      <c r="I69" s="3"/>
    </row>
    <row r="70" spans="1:9" x14ac:dyDescent="0.35">
      <c r="A70" s="14"/>
      <c r="B70" s="19" t="s">
        <v>260</v>
      </c>
      <c r="C70" s="16"/>
      <c r="D70" s="16"/>
      <c r="E70" s="16"/>
      <c r="F70" s="16"/>
      <c r="G70" s="18"/>
      <c r="H70" s="3"/>
      <c r="I70" s="3"/>
    </row>
    <row r="71" spans="1:9" x14ac:dyDescent="0.35">
      <c r="A71" s="14"/>
      <c r="B71" s="19" t="s">
        <v>261</v>
      </c>
      <c r="C71" s="16"/>
      <c r="D71" s="16"/>
      <c r="E71" s="16"/>
      <c r="F71" s="16"/>
      <c r="G71" s="18"/>
      <c r="H71" s="3"/>
      <c r="I71" s="3"/>
    </row>
    <row r="72" spans="1:9" x14ac:dyDescent="0.35">
      <c r="A72" s="14"/>
      <c r="B72" s="19" t="s">
        <v>262</v>
      </c>
      <c r="C72" s="16"/>
      <c r="D72" s="16"/>
      <c r="E72" s="16"/>
      <c r="F72" s="16"/>
      <c r="G72" s="18"/>
      <c r="H72" s="3"/>
      <c r="I72" s="3"/>
    </row>
    <row r="73" spans="1:9" x14ac:dyDescent="0.35">
      <c r="A73" s="14"/>
      <c r="B73" s="19" t="s">
        <v>263</v>
      </c>
      <c r="C73" s="16"/>
      <c r="D73" s="16"/>
      <c r="E73" s="16"/>
      <c r="F73" s="16"/>
      <c r="G73" s="18"/>
      <c r="H73" s="3"/>
      <c r="I73" s="3"/>
    </row>
    <row r="74" spans="1:9" x14ac:dyDescent="0.35">
      <c r="A74" s="14"/>
      <c r="B74" s="19" t="s">
        <v>264</v>
      </c>
      <c r="C74" s="16"/>
      <c r="D74" s="16"/>
      <c r="E74" s="16"/>
      <c r="F74" s="16"/>
      <c r="G74" s="18"/>
      <c r="H74" s="3"/>
      <c r="I74" s="3"/>
    </row>
    <row r="75" spans="1:9" x14ac:dyDescent="0.35">
      <c r="A75" s="14"/>
      <c r="B75" s="19" t="s">
        <v>265</v>
      </c>
      <c r="C75" s="16"/>
      <c r="D75" s="16"/>
      <c r="E75" s="16"/>
      <c r="F75" s="16"/>
      <c r="G75" s="18"/>
      <c r="H75" s="3"/>
      <c r="I75" s="3"/>
    </row>
    <row r="76" spans="1:9" x14ac:dyDescent="0.35">
      <c r="A76" s="14"/>
      <c r="B76" s="15" t="s">
        <v>266</v>
      </c>
      <c r="C76" s="16"/>
      <c r="D76" s="16"/>
      <c r="E76" s="16"/>
      <c r="F76" s="16"/>
      <c r="G76" s="18"/>
      <c r="H76" s="3"/>
      <c r="I76" s="3"/>
    </row>
    <row r="77" spans="1:9" x14ac:dyDescent="0.35">
      <c r="A77" s="14"/>
      <c r="B77" s="20" t="s">
        <v>267</v>
      </c>
      <c r="C77" s="16"/>
      <c r="D77" s="16"/>
      <c r="E77" s="16"/>
      <c r="F77" s="16"/>
      <c r="G77" s="18"/>
      <c r="H77" s="3"/>
      <c r="I77" s="3"/>
    </row>
    <row r="78" spans="1:9" x14ac:dyDescent="0.35">
      <c r="A78" s="14"/>
      <c r="B78" s="56" t="s">
        <v>268</v>
      </c>
      <c r="C78" s="16"/>
      <c r="D78" s="16"/>
      <c r="E78" s="16"/>
      <c r="F78" s="16"/>
      <c r="G78" s="18"/>
      <c r="H78" s="3"/>
      <c r="I78" s="3"/>
    </row>
    <row r="79" spans="1:9" ht="31" x14ac:dyDescent="0.35">
      <c r="A79" s="14"/>
      <c r="B79" s="15" t="s">
        <v>269</v>
      </c>
      <c r="C79" s="16"/>
      <c r="D79" s="16"/>
      <c r="E79" s="16"/>
      <c r="F79" s="16"/>
      <c r="G79" s="18"/>
      <c r="H79" s="3"/>
      <c r="I79" s="3"/>
    </row>
    <row r="80" spans="1:9" x14ac:dyDescent="0.35">
      <c r="A80" s="14"/>
      <c r="B80" s="15" t="s">
        <v>270</v>
      </c>
      <c r="C80" s="16"/>
      <c r="D80" s="16"/>
      <c r="E80" s="16"/>
      <c r="F80" s="16"/>
      <c r="G80" s="18"/>
      <c r="H80" s="3"/>
      <c r="I80" s="3"/>
    </row>
    <row r="81" spans="1:9" ht="31" x14ac:dyDescent="0.35">
      <c r="A81" s="14"/>
      <c r="B81" s="15" t="s">
        <v>271</v>
      </c>
      <c r="C81" s="16"/>
      <c r="D81" s="16"/>
      <c r="E81" s="16"/>
      <c r="F81" s="16"/>
      <c r="G81" s="18"/>
      <c r="H81" s="3"/>
      <c r="I81" s="3"/>
    </row>
    <row r="82" spans="1:9" ht="31" x14ac:dyDescent="0.35">
      <c r="A82" s="14"/>
      <c r="B82" s="15" t="s">
        <v>272</v>
      </c>
      <c r="C82" s="16"/>
      <c r="D82" s="16"/>
      <c r="E82" s="16"/>
      <c r="F82" s="16"/>
      <c r="G82" s="18"/>
      <c r="H82" s="3"/>
      <c r="I82" s="3"/>
    </row>
    <row r="83" spans="1:9" x14ac:dyDescent="0.35">
      <c r="A83" s="14"/>
      <c r="B83" s="56" t="s">
        <v>273</v>
      </c>
      <c r="C83" s="16"/>
      <c r="D83" s="16"/>
      <c r="E83" s="16"/>
      <c r="F83" s="16"/>
      <c r="G83" s="18"/>
      <c r="H83" s="3"/>
      <c r="I83" s="3"/>
    </row>
    <row r="84" spans="1:9" x14ac:dyDescent="0.35">
      <c r="A84" s="14"/>
      <c r="B84" s="15" t="s">
        <v>274</v>
      </c>
      <c r="C84" s="16"/>
      <c r="D84" s="16"/>
      <c r="E84" s="16"/>
      <c r="F84" s="16"/>
      <c r="G84" s="18"/>
      <c r="H84" s="3"/>
      <c r="I84" s="3"/>
    </row>
    <row r="85" spans="1:9" ht="31" x14ac:dyDescent="0.35">
      <c r="A85" s="14"/>
      <c r="B85" s="15" t="s">
        <v>275</v>
      </c>
      <c r="C85" s="16"/>
      <c r="D85" s="16"/>
      <c r="E85" s="16"/>
      <c r="F85" s="16"/>
      <c r="G85" s="18"/>
      <c r="H85" s="3"/>
      <c r="I85" s="3"/>
    </row>
    <row r="86" spans="1:9" x14ac:dyDescent="0.35">
      <c r="A86" s="14"/>
      <c r="B86" s="15" t="s">
        <v>276</v>
      </c>
      <c r="C86" s="16"/>
      <c r="D86" s="16"/>
      <c r="E86" s="16"/>
      <c r="F86" s="16"/>
      <c r="G86" s="18"/>
      <c r="H86" s="3"/>
      <c r="I86" s="3"/>
    </row>
    <row r="87" spans="1:9" x14ac:dyDescent="0.35">
      <c r="A87" s="14"/>
      <c r="B87" s="15" t="s">
        <v>115</v>
      </c>
      <c r="C87" s="16"/>
      <c r="D87" s="16"/>
      <c r="E87" s="16"/>
      <c r="F87" s="16"/>
      <c r="G87" s="18"/>
      <c r="H87" s="3"/>
      <c r="I87" s="3"/>
    </row>
    <row r="88" spans="1:9" x14ac:dyDescent="0.35">
      <c r="A88" s="14"/>
      <c r="B88" s="15" t="s">
        <v>277</v>
      </c>
      <c r="C88" s="16"/>
      <c r="D88" s="16"/>
      <c r="E88" s="16"/>
      <c r="F88" s="16"/>
      <c r="G88" s="18"/>
      <c r="H88" s="3"/>
      <c r="I88" s="3"/>
    </row>
    <row r="89" spans="1:9" x14ac:dyDescent="0.35">
      <c r="A89" s="14"/>
      <c r="B89" s="15" t="s">
        <v>278</v>
      </c>
      <c r="C89" s="16"/>
      <c r="D89" s="16"/>
      <c r="E89" s="16"/>
      <c r="F89" s="16"/>
      <c r="G89" s="18"/>
      <c r="H89" s="3"/>
      <c r="I89" s="3"/>
    </row>
    <row r="90" spans="1:9" x14ac:dyDescent="0.35">
      <c r="A90" s="14"/>
      <c r="B90" s="15" t="s">
        <v>279</v>
      </c>
      <c r="C90" s="16"/>
      <c r="D90" s="16"/>
      <c r="E90" s="16"/>
      <c r="F90" s="16"/>
      <c r="G90" s="18"/>
      <c r="H90" s="3"/>
      <c r="I90" s="3"/>
    </row>
    <row r="91" spans="1:9" x14ac:dyDescent="0.35">
      <c r="A91" s="14"/>
      <c r="B91" s="21" t="s">
        <v>280</v>
      </c>
      <c r="C91" s="16"/>
      <c r="D91" s="16"/>
      <c r="E91" s="16"/>
      <c r="F91" s="16"/>
      <c r="G91" s="18"/>
      <c r="H91" s="3"/>
      <c r="I91" s="3"/>
    </row>
    <row r="92" spans="1:9" x14ac:dyDescent="0.35">
      <c r="A92" s="14"/>
      <c r="B92" s="15" t="s">
        <v>281</v>
      </c>
      <c r="C92" s="16"/>
      <c r="D92" s="16"/>
      <c r="E92" s="16"/>
      <c r="F92" s="16"/>
      <c r="G92" s="18"/>
      <c r="H92" s="3"/>
      <c r="I92" s="3"/>
    </row>
    <row r="93" spans="1:9" x14ac:dyDescent="0.35">
      <c r="A93" s="14"/>
      <c r="B93" s="15" t="s">
        <v>282</v>
      </c>
      <c r="C93" s="16"/>
      <c r="D93" s="16"/>
      <c r="E93" s="16"/>
      <c r="F93" s="16"/>
      <c r="G93" s="18"/>
      <c r="H93" s="3"/>
      <c r="I93" s="3"/>
    </row>
    <row r="94" spans="1:9" x14ac:dyDescent="0.35">
      <c r="A94" s="14"/>
      <c r="B94" s="15" t="s">
        <v>283</v>
      </c>
      <c r="C94" s="16"/>
      <c r="D94" s="16"/>
      <c r="E94" s="16"/>
      <c r="F94" s="16"/>
      <c r="G94" s="18"/>
      <c r="H94" s="3"/>
      <c r="I94" s="3"/>
    </row>
    <row r="95" spans="1:9" x14ac:dyDescent="0.35">
      <c r="A95" s="14"/>
      <c r="B95" s="15" t="s">
        <v>284</v>
      </c>
      <c r="C95" s="16"/>
      <c r="D95" s="16"/>
      <c r="E95" s="16"/>
      <c r="F95" s="16"/>
      <c r="G95" s="18"/>
      <c r="H95" s="3"/>
      <c r="I95" s="3"/>
    </row>
    <row r="96" spans="1:9" x14ac:dyDescent="0.35">
      <c r="A96" s="14"/>
      <c r="B96" s="15" t="s">
        <v>285</v>
      </c>
      <c r="C96" s="16"/>
      <c r="D96" s="16"/>
      <c r="E96" s="16"/>
      <c r="F96" s="16"/>
      <c r="G96" s="18"/>
      <c r="H96" s="3"/>
      <c r="I96" s="3"/>
    </row>
    <row r="97" spans="1:9" x14ac:dyDescent="0.35">
      <c r="A97" s="14"/>
      <c r="B97" s="15" t="s">
        <v>286</v>
      </c>
      <c r="C97" s="16"/>
      <c r="D97" s="16"/>
      <c r="E97" s="16"/>
      <c r="F97" s="16"/>
      <c r="G97" s="18"/>
      <c r="H97" s="3"/>
      <c r="I97" s="3"/>
    </row>
    <row r="98" spans="1:9" x14ac:dyDescent="0.35">
      <c r="A98" s="14"/>
      <c r="B98" s="15" t="s">
        <v>287</v>
      </c>
      <c r="C98" s="16"/>
      <c r="D98" s="16"/>
      <c r="E98" s="16"/>
      <c r="F98" s="16"/>
      <c r="G98" s="18"/>
      <c r="H98" s="3"/>
      <c r="I98" s="3"/>
    </row>
    <row r="99" spans="1:9" x14ac:dyDescent="0.35">
      <c r="A99" s="14"/>
      <c r="B99" s="15" t="s">
        <v>288</v>
      </c>
      <c r="C99" s="16"/>
      <c r="D99" s="16"/>
      <c r="E99" s="16"/>
      <c r="F99" s="16"/>
      <c r="G99" s="18"/>
      <c r="H99" s="3"/>
      <c r="I99" s="3"/>
    </row>
    <row r="100" spans="1:9" x14ac:dyDescent="0.35">
      <c r="A100" s="14"/>
      <c r="B100" s="15" t="s">
        <v>289</v>
      </c>
      <c r="C100" s="16"/>
      <c r="D100" s="16"/>
      <c r="E100" s="16"/>
      <c r="F100" s="16"/>
      <c r="G100" s="18"/>
      <c r="H100" s="3"/>
      <c r="I100" s="3"/>
    </row>
    <row r="101" spans="1:9" x14ac:dyDescent="0.35">
      <c r="A101" s="14"/>
      <c r="B101" s="15" t="s">
        <v>290</v>
      </c>
      <c r="C101" s="16"/>
      <c r="D101" s="16"/>
      <c r="E101" s="16"/>
      <c r="F101" s="16"/>
      <c r="G101" s="18"/>
      <c r="H101" s="3"/>
      <c r="I101" s="3"/>
    </row>
    <row r="102" spans="1:9" x14ac:dyDescent="0.35">
      <c r="A102" s="14"/>
      <c r="B102" s="15" t="s">
        <v>291</v>
      </c>
      <c r="C102" s="16"/>
      <c r="D102" s="16"/>
      <c r="E102" s="16"/>
      <c r="F102" s="16"/>
      <c r="G102" s="18"/>
      <c r="H102" s="3"/>
      <c r="I102" s="3"/>
    </row>
    <row r="103" spans="1:9" ht="31" x14ac:dyDescent="0.35">
      <c r="A103" s="14"/>
      <c r="B103" s="15" t="s">
        <v>292</v>
      </c>
      <c r="C103" s="16"/>
      <c r="D103" s="16"/>
      <c r="E103" s="16"/>
      <c r="F103" s="16"/>
      <c r="G103" s="18"/>
      <c r="H103" s="3"/>
      <c r="I103" s="3"/>
    </row>
    <row r="104" spans="1:9" x14ac:dyDescent="0.35">
      <c r="A104" s="14"/>
      <c r="B104" s="15" t="s">
        <v>293</v>
      </c>
      <c r="C104" s="16"/>
      <c r="D104" s="16"/>
      <c r="E104" s="16"/>
      <c r="F104" s="16"/>
      <c r="G104" s="18"/>
      <c r="H104" s="3"/>
      <c r="I104" s="3"/>
    </row>
    <row r="105" spans="1:9" x14ac:dyDescent="0.35">
      <c r="A105" s="14"/>
      <c r="B105" s="21" t="s">
        <v>294</v>
      </c>
      <c r="C105" s="16"/>
      <c r="D105" s="16"/>
      <c r="E105" s="16"/>
      <c r="F105" s="16"/>
      <c r="G105" s="18"/>
      <c r="H105" s="3"/>
      <c r="I105" s="3"/>
    </row>
    <row r="106" spans="1:9" ht="31" x14ac:dyDescent="0.35">
      <c r="A106" s="14"/>
      <c r="B106" s="57" t="s">
        <v>295</v>
      </c>
      <c r="C106" s="16"/>
      <c r="D106" s="16"/>
      <c r="E106" s="16"/>
      <c r="F106" s="16"/>
      <c r="G106" s="18"/>
      <c r="H106" s="3"/>
      <c r="I106" s="3"/>
    </row>
    <row r="107" spans="1:9" x14ac:dyDescent="0.35">
      <c r="A107" s="14"/>
      <c r="B107" s="57" t="s">
        <v>296</v>
      </c>
      <c r="C107" s="16"/>
      <c r="D107" s="16"/>
      <c r="E107" s="16"/>
      <c r="F107" s="16"/>
      <c r="G107" s="18"/>
      <c r="H107" s="3"/>
      <c r="I107" s="3"/>
    </row>
    <row r="108" spans="1:9" x14ac:dyDescent="0.35">
      <c r="A108" s="14"/>
      <c r="B108" s="57" t="s">
        <v>297</v>
      </c>
      <c r="C108" s="16"/>
      <c r="D108" s="16"/>
      <c r="E108" s="16"/>
      <c r="F108" s="16"/>
      <c r="G108" s="18"/>
      <c r="H108" s="3"/>
      <c r="I108" s="3"/>
    </row>
    <row r="109" spans="1:9" x14ac:dyDescent="0.35">
      <c r="A109" s="14"/>
      <c r="B109" s="57" t="s">
        <v>298</v>
      </c>
      <c r="C109" s="16"/>
      <c r="D109" s="16"/>
      <c r="E109" s="16"/>
      <c r="F109" s="16"/>
      <c r="G109" s="18"/>
      <c r="H109" s="3"/>
      <c r="I109" s="3"/>
    </row>
    <row r="110" spans="1:9" x14ac:dyDescent="0.35">
      <c r="A110" s="14"/>
      <c r="B110" s="57" t="s">
        <v>299</v>
      </c>
      <c r="C110" s="16"/>
      <c r="D110" s="16"/>
      <c r="E110" s="16"/>
      <c r="F110" s="16"/>
      <c r="G110" s="18"/>
      <c r="H110" s="3"/>
      <c r="I110" s="3"/>
    </row>
    <row r="111" spans="1:9" x14ac:dyDescent="0.35">
      <c r="A111" s="14"/>
      <c r="B111" s="57" t="s">
        <v>300</v>
      </c>
      <c r="C111" s="16"/>
      <c r="D111" s="16"/>
      <c r="E111" s="16"/>
      <c r="F111" s="16"/>
      <c r="G111" s="18"/>
      <c r="H111" s="3"/>
      <c r="I111" s="3"/>
    </row>
    <row r="112" spans="1:9" x14ac:dyDescent="0.35">
      <c r="A112" s="14"/>
      <c r="B112" s="15" t="s">
        <v>301</v>
      </c>
      <c r="C112" s="16"/>
      <c r="D112" s="16"/>
      <c r="E112" s="16"/>
      <c r="F112" s="16"/>
      <c r="G112" s="18"/>
      <c r="H112" s="3"/>
      <c r="I112" s="3"/>
    </row>
    <row r="113" spans="1:9" x14ac:dyDescent="0.35">
      <c r="A113" s="9">
        <v>4</v>
      </c>
      <c r="B113" s="10" t="s">
        <v>302</v>
      </c>
      <c r="C113" s="11" t="s">
        <v>303</v>
      </c>
      <c r="D113" s="11" t="s">
        <v>13</v>
      </c>
      <c r="E113" s="12" t="s">
        <v>14</v>
      </c>
      <c r="F113" s="12" t="s">
        <v>15</v>
      </c>
      <c r="G113" s="13">
        <v>1</v>
      </c>
      <c r="H113" s="3"/>
      <c r="I113" s="3"/>
    </row>
    <row r="114" spans="1:9" ht="46.5" x14ac:dyDescent="0.35">
      <c r="A114" s="14"/>
      <c r="B114" s="53" t="s">
        <v>304</v>
      </c>
      <c r="C114" s="16"/>
      <c r="D114" s="16"/>
      <c r="E114" s="17"/>
      <c r="F114" s="17"/>
      <c r="G114" s="18"/>
      <c r="H114" s="3"/>
      <c r="I114" s="3"/>
    </row>
    <row r="115" spans="1:9" x14ac:dyDescent="0.35">
      <c r="A115" s="14"/>
      <c r="B115" s="53" t="s">
        <v>305</v>
      </c>
      <c r="C115" s="16"/>
      <c r="D115" s="16"/>
      <c r="E115" s="17"/>
      <c r="F115" s="17"/>
      <c r="G115" s="18"/>
      <c r="H115" s="3"/>
      <c r="I115" s="3"/>
    </row>
    <row r="116" spans="1:9" x14ac:dyDescent="0.35">
      <c r="A116" s="14"/>
      <c r="B116" s="53" t="s">
        <v>306</v>
      </c>
      <c r="C116" s="16"/>
      <c r="D116" s="16"/>
      <c r="E116" s="17"/>
      <c r="F116" s="17"/>
      <c r="G116" s="18"/>
      <c r="H116" s="3"/>
      <c r="I116" s="3"/>
    </row>
    <row r="117" spans="1:9" x14ac:dyDescent="0.35">
      <c r="A117" s="14"/>
      <c r="B117" s="53" t="s">
        <v>307</v>
      </c>
      <c r="C117" s="16"/>
      <c r="D117" s="16"/>
      <c r="E117" s="17"/>
      <c r="F117" s="17"/>
      <c r="G117" s="18"/>
      <c r="H117" s="3"/>
      <c r="I117" s="3"/>
    </row>
    <row r="118" spans="1:9" x14ac:dyDescent="0.35">
      <c r="A118" s="14"/>
      <c r="B118" s="53" t="s">
        <v>308</v>
      </c>
      <c r="C118" s="16"/>
      <c r="D118" s="16"/>
      <c r="E118" s="17"/>
      <c r="F118" s="17"/>
      <c r="G118" s="18"/>
      <c r="H118" s="3"/>
      <c r="I118" s="3"/>
    </row>
    <row r="119" spans="1:9" x14ac:dyDescent="0.35">
      <c r="A119" s="14"/>
      <c r="B119" s="53" t="s">
        <v>309</v>
      </c>
      <c r="C119" s="16"/>
      <c r="D119" s="16"/>
      <c r="E119" s="17"/>
      <c r="F119" s="17"/>
      <c r="G119" s="18"/>
      <c r="H119" s="3"/>
      <c r="I119" s="3"/>
    </row>
    <row r="120" spans="1:9" x14ac:dyDescent="0.35">
      <c r="A120" s="14"/>
      <c r="B120" s="53" t="s">
        <v>310</v>
      </c>
      <c r="C120" s="16"/>
      <c r="D120" s="16"/>
      <c r="E120" s="17"/>
      <c r="F120" s="17"/>
      <c r="G120" s="18"/>
      <c r="H120" s="3"/>
      <c r="I120" s="3"/>
    </row>
    <row r="121" spans="1:9" ht="46.5" x14ac:dyDescent="0.35">
      <c r="A121" s="14"/>
      <c r="B121" s="53" t="s">
        <v>311</v>
      </c>
      <c r="C121" s="16"/>
      <c r="D121" s="16"/>
      <c r="E121" s="17"/>
      <c r="F121" s="17"/>
      <c r="G121" s="18"/>
      <c r="H121" s="3"/>
      <c r="I121" s="3"/>
    </row>
    <row r="122" spans="1:9" x14ac:dyDescent="0.35">
      <c r="A122" s="14"/>
      <c r="B122" s="53" t="s">
        <v>312</v>
      </c>
      <c r="C122" s="16"/>
      <c r="D122" s="16"/>
      <c r="E122" s="17"/>
      <c r="F122" s="17"/>
      <c r="G122" s="18"/>
      <c r="H122" s="3"/>
      <c r="I122" s="3"/>
    </row>
    <row r="123" spans="1:9" x14ac:dyDescent="0.35">
      <c r="A123" s="14"/>
      <c r="B123" s="53" t="s">
        <v>313</v>
      </c>
      <c r="C123" s="16"/>
      <c r="D123" s="16"/>
      <c r="E123" s="17"/>
      <c r="F123" s="17"/>
      <c r="G123" s="18"/>
      <c r="H123" s="3"/>
      <c r="I123" s="3"/>
    </row>
    <row r="124" spans="1:9" x14ac:dyDescent="0.35">
      <c r="A124" s="14"/>
      <c r="B124" s="53" t="s">
        <v>314</v>
      </c>
      <c r="C124" s="16"/>
      <c r="D124" s="16"/>
      <c r="E124" s="17"/>
      <c r="F124" s="17"/>
      <c r="G124" s="18"/>
      <c r="H124" s="3"/>
      <c r="I124" s="3"/>
    </row>
    <row r="125" spans="1:9" ht="18.5" x14ac:dyDescent="0.35">
      <c r="A125" s="14"/>
      <c r="B125" s="53" t="s">
        <v>315</v>
      </c>
      <c r="C125" s="16"/>
      <c r="D125" s="16"/>
      <c r="E125" s="17"/>
      <c r="F125" s="17"/>
      <c r="G125" s="18"/>
      <c r="H125" s="3"/>
      <c r="I125" s="3"/>
    </row>
    <row r="126" spans="1:9" x14ac:dyDescent="0.35">
      <c r="A126" s="14"/>
      <c r="B126" s="53" t="s">
        <v>316</v>
      </c>
      <c r="C126" s="16"/>
      <c r="D126" s="16"/>
      <c r="E126" s="17"/>
      <c r="F126" s="17"/>
      <c r="G126" s="18"/>
      <c r="H126" s="3"/>
      <c r="I126" s="3"/>
    </row>
    <row r="127" spans="1:9" ht="46.5" x14ac:dyDescent="0.35">
      <c r="A127" s="14"/>
      <c r="B127" s="53" t="s">
        <v>317</v>
      </c>
      <c r="C127" s="16"/>
      <c r="D127" s="16"/>
      <c r="E127" s="17"/>
      <c r="F127" s="17"/>
      <c r="G127" s="18"/>
      <c r="H127" s="3"/>
      <c r="I127" s="3"/>
    </row>
    <row r="128" spans="1:9" x14ac:dyDescent="0.35">
      <c r="A128" s="14"/>
      <c r="B128" s="53" t="s">
        <v>318</v>
      </c>
      <c r="C128" s="16"/>
      <c r="D128" s="16"/>
      <c r="E128" s="17"/>
      <c r="F128" s="17"/>
      <c r="G128" s="18"/>
      <c r="H128" s="3"/>
      <c r="I128" s="3"/>
    </row>
    <row r="129" spans="1:9" x14ac:dyDescent="0.35">
      <c r="A129" s="14"/>
      <c r="B129" s="53" t="s">
        <v>319</v>
      </c>
      <c r="C129" s="16"/>
      <c r="D129" s="16"/>
      <c r="E129" s="17"/>
      <c r="F129" s="17"/>
      <c r="G129" s="18"/>
      <c r="H129" s="3"/>
      <c r="I129" s="3"/>
    </row>
    <row r="130" spans="1:9" x14ac:dyDescent="0.35">
      <c r="A130" s="14"/>
      <c r="B130" s="53" t="s">
        <v>320</v>
      </c>
      <c r="C130" s="16"/>
      <c r="D130" s="16"/>
      <c r="E130" s="17"/>
      <c r="F130" s="17"/>
      <c r="G130" s="18"/>
      <c r="H130" s="3"/>
      <c r="I130" s="3"/>
    </row>
    <row r="131" spans="1:9" x14ac:dyDescent="0.35">
      <c r="A131" s="14"/>
      <c r="B131" s="53" t="s">
        <v>321</v>
      </c>
      <c r="C131" s="16"/>
      <c r="D131" s="16"/>
      <c r="E131" s="17"/>
      <c r="F131" s="17"/>
      <c r="G131" s="18"/>
      <c r="H131" s="3"/>
      <c r="I131" s="3"/>
    </row>
    <row r="132" spans="1:9" x14ac:dyDescent="0.35">
      <c r="A132" s="14"/>
      <c r="B132" s="53" t="s">
        <v>322</v>
      </c>
      <c r="C132" s="16"/>
      <c r="D132" s="16"/>
      <c r="E132" s="17"/>
      <c r="F132" s="17"/>
      <c r="G132" s="18"/>
      <c r="H132" s="3"/>
      <c r="I132" s="3"/>
    </row>
    <row r="133" spans="1:9" x14ac:dyDescent="0.35">
      <c r="A133" s="14"/>
      <c r="B133" s="53" t="s">
        <v>323</v>
      </c>
      <c r="C133" s="16"/>
      <c r="D133" s="16"/>
      <c r="E133" s="17"/>
      <c r="F133" s="17"/>
      <c r="G133" s="18"/>
      <c r="H133" s="3"/>
      <c r="I133" s="3"/>
    </row>
    <row r="134" spans="1:9" x14ac:dyDescent="0.35">
      <c r="A134" s="14"/>
      <c r="B134" s="53" t="s">
        <v>324</v>
      </c>
      <c r="C134" s="16"/>
      <c r="D134" s="16"/>
      <c r="E134" s="17"/>
      <c r="F134" s="17"/>
      <c r="G134" s="18"/>
      <c r="H134" s="3"/>
      <c r="I134" s="3"/>
    </row>
    <row r="135" spans="1:9" x14ac:dyDescent="0.35">
      <c r="A135" s="14"/>
      <c r="B135" s="53" t="s">
        <v>325</v>
      </c>
      <c r="C135" s="16"/>
      <c r="D135" s="16"/>
      <c r="E135" s="17"/>
      <c r="F135" s="17"/>
      <c r="G135" s="18"/>
      <c r="H135" s="3"/>
      <c r="I135" s="3"/>
    </row>
    <row r="136" spans="1:9" ht="31" x14ac:dyDescent="0.35">
      <c r="A136" s="14"/>
      <c r="B136" s="53" t="s">
        <v>326</v>
      </c>
      <c r="C136" s="16"/>
      <c r="D136" s="16"/>
      <c r="E136" s="17"/>
      <c r="F136" s="17"/>
      <c r="G136" s="18"/>
      <c r="H136" s="3"/>
      <c r="I136" s="3"/>
    </row>
    <row r="137" spans="1:9" x14ac:dyDescent="0.35">
      <c r="A137" s="14"/>
      <c r="B137" s="53" t="s">
        <v>327</v>
      </c>
      <c r="C137" s="16"/>
      <c r="D137" s="16"/>
      <c r="E137" s="17"/>
      <c r="F137" s="17"/>
      <c r="G137" s="18"/>
      <c r="H137" s="3"/>
      <c r="I137" s="3"/>
    </row>
    <row r="138" spans="1:9" x14ac:dyDescent="0.35">
      <c r="A138" s="14"/>
      <c r="B138" s="53" t="s">
        <v>328</v>
      </c>
      <c r="C138" s="16"/>
      <c r="D138" s="16"/>
      <c r="E138" s="17"/>
      <c r="F138" s="17"/>
      <c r="G138" s="18"/>
      <c r="H138" s="3"/>
      <c r="I138" s="3"/>
    </row>
    <row r="139" spans="1:9" ht="31" x14ac:dyDescent="0.35">
      <c r="A139" s="14"/>
      <c r="B139" s="19" t="s">
        <v>329</v>
      </c>
      <c r="C139" s="16"/>
      <c r="D139" s="16"/>
      <c r="E139" s="17"/>
      <c r="F139" s="17"/>
      <c r="G139" s="18"/>
      <c r="H139" s="3"/>
      <c r="I139" s="3"/>
    </row>
    <row r="140" spans="1:9" x14ac:dyDescent="0.35">
      <c r="A140" s="14"/>
      <c r="B140" s="58" t="s">
        <v>330</v>
      </c>
      <c r="C140" s="16"/>
      <c r="D140" s="16"/>
      <c r="E140" s="17"/>
      <c r="F140" s="17"/>
      <c r="G140" s="18"/>
      <c r="H140" s="3"/>
      <c r="I140" s="3"/>
    </row>
    <row r="141" spans="1:9" x14ac:dyDescent="0.35">
      <c r="A141" s="14"/>
      <c r="B141" s="58" t="s">
        <v>331</v>
      </c>
      <c r="C141" s="16"/>
      <c r="D141" s="16"/>
      <c r="E141" s="17"/>
      <c r="F141" s="17"/>
      <c r="G141" s="18"/>
      <c r="H141" s="3"/>
      <c r="I141" s="3"/>
    </row>
    <row r="142" spans="1:9" x14ac:dyDescent="0.35">
      <c r="A142" s="14"/>
      <c r="B142" s="59" t="s">
        <v>332</v>
      </c>
      <c r="C142" s="16"/>
      <c r="D142" s="16"/>
      <c r="E142" s="17"/>
      <c r="F142" s="17"/>
      <c r="G142" s="18"/>
      <c r="H142" s="3"/>
      <c r="I142" s="3"/>
    </row>
    <row r="143" spans="1:9" ht="31" x14ac:dyDescent="0.35">
      <c r="A143" s="14"/>
      <c r="B143" s="19" t="s">
        <v>333</v>
      </c>
      <c r="C143" s="16"/>
      <c r="D143" s="16"/>
      <c r="E143" s="17"/>
      <c r="F143" s="17"/>
      <c r="G143" s="18"/>
      <c r="H143" s="3"/>
      <c r="I143" s="3"/>
    </row>
    <row r="144" spans="1:9" x14ac:dyDescent="0.35">
      <c r="A144" s="14"/>
      <c r="B144" s="19" t="s">
        <v>334</v>
      </c>
      <c r="C144" s="16"/>
      <c r="D144" s="16"/>
      <c r="E144" s="17"/>
      <c r="F144" s="17"/>
      <c r="G144" s="18"/>
      <c r="H144" s="3"/>
      <c r="I144" s="3"/>
    </row>
    <row r="145" spans="1:9" ht="31" x14ac:dyDescent="0.35">
      <c r="A145" s="14"/>
      <c r="B145" s="19" t="s">
        <v>335</v>
      </c>
      <c r="C145" s="16"/>
      <c r="D145" s="16"/>
      <c r="E145" s="17"/>
      <c r="F145" s="17"/>
      <c r="G145" s="18"/>
      <c r="H145" s="3"/>
      <c r="I145" s="3"/>
    </row>
    <row r="146" spans="1:9" x14ac:dyDescent="0.35">
      <c r="A146" s="14"/>
      <c r="B146" s="60" t="s">
        <v>336</v>
      </c>
      <c r="C146" s="16"/>
      <c r="D146" s="16"/>
      <c r="E146" s="17"/>
      <c r="F146" s="17"/>
      <c r="G146" s="18"/>
      <c r="H146" s="3"/>
      <c r="I146" s="3"/>
    </row>
    <row r="147" spans="1:9" x14ac:dyDescent="0.35">
      <c r="A147" s="14"/>
      <c r="B147" s="19" t="s">
        <v>337</v>
      </c>
      <c r="C147" s="16"/>
      <c r="D147" s="16"/>
      <c r="E147" s="17"/>
      <c r="F147" s="17"/>
      <c r="G147" s="18"/>
      <c r="H147" s="3"/>
      <c r="I147" s="3"/>
    </row>
    <row r="148" spans="1:9" x14ac:dyDescent="0.35">
      <c r="A148" s="14"/>
      <c r="B148" s="19" t="s">
        <v>338</v>
      </c>
      <c r="C148" s="16"/>
      <c r="D148" s="16"/>
      <c r="E148" s="17"/>
      <c r="F148" s="17"/>
      <c r="G148" s="18"/>
      <c r="H148" s="3"/>
      <c r="I148" s="3"/>
    </row>
    <row r="149" spans="1:9" x14ac:dyDescent="0.35">
      <c r="A149" s="14"/>
      <c r="B149" s="19" t="s">
        <v>339</v>
      </c>
      <c r="C149" s="16"/>
      <c r="D149" s="16"/>
      <c r="E149" s="17"/>
      <c r="F149" s="17"/>
      <c r="G149" s="18"/>
      <c r="H149" s="3"/>
      <c r="I149" s="3"/>
    </row>
    <row r="150" spans="1:9" x14ac:dyDescent="0.35">
      <c r="A150" s="14"/>
      <c r="B150" s="19" t="s">
        <v>340</v>
      </c>
      <c r="C150" s="16"/>
      <c r="D150" s="16"/>
      <c r="E150" s="17"/>
      <c r="F150" s="17"/>
      <c r="G150" s="18"/>
      <c r="H150" s="3"/>
      <c r="I150" s="3"/>
    </row>
    <row r="151" spans="1:9" x14ac:dyDescent="0.35">
      <c r="A151" s="14"/>
      <c r="B151" s="19" t="s">
        <v>341</v>
      </c>
      <c r="C151" s="16"/>
      <c r="D151" s="16"/>
      <c r="E151" s="17"/>
      <c r="F151" s="17"/>
      <c r="G151" s="18"/>
      <c r="H151" s="3"/>
      <c r="I151" s="3"/>
    </row>
    <row r="152" spans="1:9" x14ac:dyDescent="0.35">
      <c r="A152" s="14"/>
      <c r="B152" s="19" t="s">
        <v>342</v>
      </c>
      <c r="C152" s="16"/>
      <c r="D152" s="16"/>
      <c r="E152" s="17"/>
      <c r="F152" s="17"/>
      <c r="G152" s="18"/>
      <c r="H152" s="3"/>
      <c r="I152" s="3"/>
    </row>
    <row r="153" spans="1:9" x14ac:dyDescent="0.35">
      <c r="A153" s="14"/>
      <c r="B153" s="19" t="s">
        <v>343</v>
      </c>
      <c r="C153" s="16"/>
      <c r="D153" s="16"/>
      <c r="E153" s="17"/>
      <c r="F153" s="17"/>
      <c r="G153" s="18"/>
      <c r="H153" s="3"/>
      <c r="I153" s="3"/>
    </row>
    <row r="154" spans="1:9" ht="31" x14ac:dyDescent="0.35">
      <c r="A154" s="14"/>
      <c r="B154" s="19" t="s">
        <v>344</v>
      </c>
      <c r="C154" s="16"/>
      <c r="D154" s="16"/>
      <c r="E154" s="17"/>
      <c r="F154" s="17"/>
      <c r="G154" s="18"/>
      <c r="H154" s="3"/>
      <c r="I154" s="3"/>
    </row>
    <row r="155" spans="1:9" x14ac:dyDescent="0.35">
      <c r="A155" s="14"/>
      <c r="B155" s="19" t="s">
        <v>345</v>
      </c>
      <c r="C155" s="16"/>
      <c r="D155" s="16"/>
      <c r="E155" s="17"/>
      <c r="F155" s="17"/>
      <c r="G155" s="18"/>
      <c r="H155" s="3"/>
      <c r="I155" s="3"/>
    </row>
    <row r="156" spans="1:9" x14ac:dyDescent="0.35">
      <c r="A156" s="14"/>
      <c r="B156" s="19" t="s">
        <v>346</v>
      </c>
      <c r="C156" s="16"/>
      <c r="D156" s="16"/>
      <c r="E156" s="17"/>
      <c r="F156" s="17"/>
      <c r="G156" s="18"/>
      <c r="H156" s="3"/>
      <c r="I156" s="3"/>
    </row>
    <row r="157" spans="1:9" x14ac:dyDescent="0.35">
      <c r="A157" s="14"/>
      <c r="B157" s="19" t="s">
        <v>347</v>
      </c>
      <c r="C157" s="16"/>
      <c r="D157" s="16"/>
      <c r="E157" s="17"/>
      <c r="F157" s="17"/>
      <c r="G157" s="18"/>
      <c r="H157" s="3"/>
      <c r="I157" s="3"/>
    </row>
    <row r="158" spans="1:9" x14ac:dyDescent="0.35">
      <c r="A158" s="14"/>
      <c r="B158" s="19" t="s">
        <v>348</v>
      </c>
      <c r="C158" s="16"/>
      <c r="D158" s="16"/>
      <c r="E158" s="17"/>
      <c r="F158" s="17"/>
      <c r="G158" s="18"/>
      <c r="H158" s="3"/>
      <c r="I158" s="3"/>
    </row>
    <row r="159" spans="1:9" x14ac:dyDescent="0.35">
      <c r="A159" s="14"/>
      <c r="B159" s="19" t="s">
        <v>349</v>
      </c>
      <c r="C159" s="16"/>
      <c r="D159" s="16"/>
      <c r="E159" s="17"/>
      <c r="F159" s="17"/>
      <c r="G159" s="18"/>
      <c r="H159" s="3"/>
      <c r="I159" s="3"/>
    </row>
    <row r="160" spans="1:9" x14ac:dyDescent="0.35">
      <c r="A160" s="14"/>
      <c r="B160" s="19" t="s">
        <v>350</v>
      </c>
      <c r="C160" s="16"/>
      <c r="D160" s="16"/>
      <c r="E160" s="17"/>
      <c r="F160" s="17"/>
      <c r="G160" s="18"/>
      <c r="H160" s="3"/>
      <c r="I160" s="3"/>
    </row>
    <row r="161" spans="1:9" x14ac:dyDescent="0.35">
      <c r="A161" s="14"/>
      <c r="B161" s="19" t="s">
        <v>96</v>
      </c>
      <c r="C161" s="16"/>
      <c r="D161" s="16"/>
      <c r="E161" s="17"/>
      <c r="F161" s="17"/>
      <c r="G161" s="18"/>
      <c r="H161" s="3"/>
      <c r="I161" s="3"/>
    </row>
    <row r="162" spans="1:9" x14ac:dyDescent="0.35">
      <c r="A162" s="14"/>
      <c r="B162" s="19" t="s">
        <v>97</v>
      </c>
      <c r="C162" s="16"/>
      <c r="D162" s="16"/>
      <c r="E162" s="17"/>
      <c r="F162" s="17"/>
      <c r="G162" s="18"/>
      <c r="H162" s="3"/>
      <c r="I162" s="3"/>
    </row>
    <row r="163" spans="1:9" ht="31" x14ac:dyDescent="0.35">
      <c r="A163" s="9">
        <v>5</v>
      </c>
      <c r="B163" s="10" t="s">
        <v>351</v>
      </c>
      <c r="C163" s="11" t="s">
        <v>352</v>
      </c>
      <c r="D163" s="11" t="s">
        <v>353</v>
      </c>
      <c r="E163" s="12" t="s">
        <v>14</v>
      </c>
      <c r="F163" s="12" t="s">
        <v>163</v>
      </c>
      <c r="G163" s="13">
        <v>1</v>
      </c>
      <c r="H163" s="3"/>
      <c r="I163" s="3"/>
    </row>
    <row r="164" spans="1:9" x14ac:dyDescent="0.35">
      <c r="A164" s="14"/>
      <c r="B164" s="40" t="s">
        <v>15</v>
      </c>
      <c r="C164" s="5"/>
      <c r="D164" s="16"/>
      <c r="E164" s="17"/>
      <c r="F164" s="17"/>
      <c r="G164" s="18"/>
      <c r="H164" s="44"/>
      <c r="I164" s="44"/>
    </row>
    <row r="165" spans="1:9" x14ac:dyDescent="0.35">
      <c r="A165" s="14"/>
      <c r="B165" s="39" t="s">
        <v>354</v>
      </c>
      <c r="C165" s="16"/>
      <c r="D165" s="16"/>
      <c r="E165" s="17"/>
      <c r="F165" s="17"/>
      <c r="G165" s="18"/>
      <c r="H165" s="3"/>
      <c r="I165" s="3"/>
    </row>
    <row r="166" spans="1:9" x14ac:dyDescent="0.35">
      <c r="A166" s="14"/>
      <c r="B166" s="39" t="s">
        <v>355</v>
      </c>
      <c r="C166" s="16"/>
      <c r="D166" s="16"/>
      <c r="E166" s="17"/>
      <c r="F166" s="17"/>
      <c r="G166" s="18"/>
      <c r="H166" s="3"/>
      <c r="I166" s="3"/>
    </row>
    <row r="167" spans="1:9" x14ac:dyDescent="0.35">
      <c r="A167" s="14"/>
      <c r="B167" s="39" t="s">
        <v>356</v>
      </c>
      <c r="C167" s="16"/>
      <c r="D167" s="16"/>
      <c r="E167" s="17"/>
      <c r="F167" s="17"/>
      <c r="G167" s="18"/>
      <c r="H167" s="3"/>
      <c r="I167" s="3"/>
    </row>
    <row r="168" spans="1:9" x14ac:dyDescent="0.35">
      <c r="A168" s="14"/>
      <c r="B168" s="40" t="s">
        <v>357</v>
      </c>
      <c r="C168" s="5"/>
      <c r="D168" s="16"/>
      <c r="E168" s="17"/>
      <c r="F168" s="17"/>
      <c r="G168" s="18"/>
      <c r="H168" s="3"/>
      <c r="I168" s="3"/>
    </row>
    <row r="169" spans="1:9" x14ac:dyDescent="0.35">
      <c r="A169" s="14"/>
      <c r="B169" s="39" t="s">
        <v>358</v>
      </c>
      <c r="C169" s="16"/>
      <c r="D169" s="16"/>
      <c r="E169" s="17"/>
      <c r="F169" s="17"/>
      <c r="G169" s="18"/>
      <c r="H169" s="3"/>
      <c r="I169" s="3"/>
    </row>
    <row r="170" spans="1:9" x14ac:dyDescent="0.35">
      <c r="A170" s="14"/>
      <c r="B170" s="39" t="s">
        <v>359</v>
      </c>
      <c r="C170" s="16"/>
      <c r="D170" s="16"/>
      <c r="E170" s="17"/>
      <c r="F170" s="17"/>
      <c r="G170" s="18"/>
      <c r="H170" s="3"/>
      <c r="I170" s="3"/>
    </row>
    <row r="171" spans="1:9" x14ac:dyDescent="0.35">
      <c r="A171" s="14"/>
      <c r="B171" s="39" t="s">
        <v>360</v>
      </c>
      <c r="C171" s="16"/>
      <c r="D171" s="16"/>
      <c r="E171" s="17"/>
      <c r="F171" s="17"/>
      <c r="G171" s="18"/>
      <c r="H171" s="3"/>
      <c r="I171" s="3"/>
    </row>
    <row r="172" spans="1:9" x14ac:dyDescent="0.35">
      <c r="A172" s="14"/>
      <c r="B172" s="39" t="s">
        <v>361</v>
      </c>
      <c r="C172" s="16"/>
      <c r="D172" s="16"/>
      <c r="E172" s="17"/>
      <c r="F172" s="17"/>
      <c r="G172" s="18"/>
      <c r="H172" s="3"/>
      <c r="I172" s="3"/>
    </row>
    <row r="173" spans="1:9" x14ac:dyDescent="0.35">
      <c r="A173" s="14"/>
      <c r="B173" s="40" t="s">
        <v>362</v>
      </c>
      <c r="C173" s="5"/>
      <c r="D173" s="16"/>
      <c r="E173" s="17"/>
      <c r="F173" s="17"/>
      <c r="G173" s="18"/>
      <c r="H173" s="3"/>
      <c r="I173" s="3"/>
    </row>
    <row r="174" spans="1:9" x14ac:dyDescent="0.35">
      <c r="A174" s="14"/>
      <c r="B174" s="39" t="s">
        <v>363</v>
      </c>
      <c r="C174" s="16"/>
      <c r="D174" s="16"/>
      <c r="E174" s="17"/>
      <c r="F174" s="17"/>
      <c r="G174" s="18"/>
      <c r="H174" s="3"/>
      <c r="I174" s="3"/>
    </row>
    <row r="175" spans="1:9" x14ac:dyDescent="0.35">
      <c r="A175" s="14"/>
      <c r="B175" s="39" t="s">
        <v>364</v>
      </c>
      <c r="C175" s="16"/>
      <c r="D175" s="16"/>
      <c r="E175" s="17"/>
      <c r="F175" s="17"/>
      <c r="G175" s="18"/>
      <c r="H175" s="3"/>
      <c r="I175" s="3"/>
    </row>
    <row r="176" spans="1:9" x14ac:dyDescent="0.35">
      <c r="A176" s="14"/>
      <c r="B176" s="39" t="s">
        <v>365</v>
      </c>
      <c r="C176" s="16"/>
      <c r="D176" s="16"/>
      <c r="E176" s="17"/>
      <c r="F176" s="17"/>
      <c r="G176" s="18"/>
      <c r="H176" s="3"/>
      <c r="I176" s="3"/>
    </row>
    <row r="177" spans="1:9" x14ac:dyDescent="0.35">
      <c r="A177" s="14"/>
      <c r="B177" s="39" t="s">
        <v>366</v>
      </c>
      <c r="C177" s="16"/>
      <c r="D177" s="16"/>
      <c r="E177" s="17"/>
      <c r="F177" s="17"/>
      <c r="G177" s="18"/>
      <c r="H177" s="3"/>
      <c r="I177" s="3"/>
    </row>
    <row r="178" spans="1:9" x14ac:dyDescent="0.35">
      <c r="A178" s="14"/>
      <c r="B178" s="40" t="s">
        <v>367</v>
      </c>
      <c r="C178" s="5"/>
      <c r="D178" s="16"/>
      <c r="E178" s="17"/>
      <c r="F178" s="17"/>
      <c r="G178" s="18"/>
      <c r="H178" s="3"/>
      <c r="I178" s="3"/>
    </row>
    <row r="179" spans="1:9" x14ac:dyDescent="0.35">
      <c r="A179" s="14"/>
      <c r="B179" s="39" t="s">
        <v>368</v>
      </c>
      <c r="C179" s="16"/>
      <c r="D179" s="16"/>
      <c r="E179" s="17"/>
      <c r="F179" s="17"/>
      <c r="G179" s="18"/>
      <c r="H179" s="3"/>
      <c r="I179" s="3"/>
    </row>
    <row r="180" spans="1:9" x14ac:dyDescent="0.35">
      <c r="A180" s="14"/>
      <c r="B180" s="39" t="s">
        <v>369</v>
      </c>
      <c r="C180" s="16"/>
      <c r="D180" s="16"/>
      <c r="E180" s="17"/>
      <c r="F180" s="17"/>
      <c r="G180" s="18"/>
      <c r="H180" s="3"/>
      <c r="I180" s="3"/>
    </row>
    <row r="181" spans="1:9" x14ac:dyDescent="0.35">
      <c r="A181" s="14"/>
      <c r="B181" s="39" t="s">
        <v>370</v>
      </c>
      <c r="C181" s="16"/>
      <c r="D181" s="16"/>
      <c r="E181" s="17"/>
      <c r="F181" s="17"/>
      <c r="G181" s="18"/>
      <c r="H181" s="3"/>
      <c r="I181" s="3"/>
    </row>
    <row r="182" spans="1:9" x14ac:dyDescent="0.35">
      <c r="A182" s="14"/>
      <c r="B182" s="39" t="s">
        <v>371</v>
      </c>
      <c r="C182" s="43"/>
      <c r="D182" s="16"/>
      <c r="E182" s="17"/>
      <c r="F182" s="17"/>
      <c r="G182" s="18"/>
      <c r="H182" s="3"/>
      <c r="I182" s="3"/>
    </row>
    <row r="183" spans="1:9" x14ac:dyDescent="0.35">
      <c r="A183" s="14"/>
      <c r="B183" s="40" t="s">
        <v>372</v>
      </c>
      <c r="C183" s="5"/>
      <c r="D183" s="16"/>
      <c r="E183" s="17"/>
      <c r="F183" s="17"/>
      <c r="G183" s="18"/>
      <c r="H183" s="3"/>
      <c r="I183" s="3"/>
    </row>
    <row r="184" spans="1:9" x14ac:dyDescent="0.35">
      <c r="A184" s="14"/>
      <c r="B184" s="39" t="s">
        <v>373</v>
      </c>
      <c r="C184" s="16"/>
      <c r="D184" s="16"/>
      <c r="E184" s="17"/>
      <c r="F184" s="17"/>
      <c r="G184" s="18"/>
      <c r="H184" s="3"/>
      <c r="I184" s="3"/>
    </row>
    <row r="185" spans="1:9" x14ac:dyDescent="0.35">
      <c r="A185" s="14"/>
      <c r="B185" s="39" t="s">
        <v>374</v>
      </c>
      <c r="C185" s="16"/>
      <c r="D185" s="16"/>
      <c r="E185" s="17"/>
      <c r="F185" s="17"/>
      <c r="G185" s="18"/>
      <c r="H185" s="3"/>
      <c r="I185" s="3"/>
    </row>
    <row r="186" spans="1:9" x14ac:dyDescent="0.35">
      <c r="A186" s="14"/>
      <c r="B186" s="40" t="s">
        <v>375</v>
      </c>
      <c r="C186" s="5"/>
      <c r="D186" s="16"/>
      <c r="E186" s="17"/>
      <c r="F186" s="17"/>
      <c r="G186" s="18"/>
      <c r="H186" s="3"/>
      <c r="I186" s="3"/>
    </row>
    <row r="187" spans="1:9" x14ac:dyDescent="0.35">
      <c r="A187" s="14"/>
      <c r="B187" s="39" t="s">
        <v>376</v>
      </c>
      <c r="C187" s="16"/>
      <c r="D187" s="16"/>
      <c r="E187" s="17"/>
      <c r="F187" s="17"/>
      <c r="G187" s="18"/>
      <c r="H187" s="3"/>
      <c r="I187" s="3"/>
    </row>
    <row r="188" spans="1:9" x14ac:dyDescent="0.35">
      <c r="A188" s="14"/>
      <c r="B188" s="39" t="s">
        <v>377</v>
      </c>
      <c r="C188" s="16"/>
      <c r="D188" s="16"/>
      <c r="E188" s="17"/>
      <c r="F188" s="17"/>
      <c r="G188" s="18"/>
      <c r="H188" s="3"/>
      <c r="I188" s="3"/>
    </row>
    <row r="189" spans="1:9" x14ac:dyDescent="0.35">
      <c r="A189" s="14"/>
      <c r="B189" s="40" t="s">
        <v>378</v>
      </c>
      <c r="C189" s="5"/>
      <c r="D189" s="16"/>
      <c r="E189" s="17"/>
      <c r="F189" s="17"/>
      <c r="G189" s="18"/>
      <c r="H189" s="3"/>
      <c r="I189" s="3"/>
    </row>
    <row r="190" spans="1:9" x14ac:dyDescent="0.35">
      <c r="A190" s="14"/>
      <c r="B190" s="39" t="s">
        <v>379</v>
      </c>
      <c r="C190" s="16"/>
      <c r="D190" s="16"/>
      <c r="E190" s="17"/>
      <c r="F190" s="17"/>
      <c r="G190" s="18"/>
      <c r="H190" s="3"/>
      <c r="I190" s="3"/>
    </row>
    <row r="191" spans="1:9" x14ac:dyDescent="0.35">
      <c r="A191" s="14"/>
      <c r="B191" s="40" t="s">
        <v>380</v>
      </c>
      <c r="C191" s="5"/>
      <c r="D191" s="16"/>
      <c r="E191" s="17"/>
      <c r="F191" s="17"/>
      <c r="G191" s="18"/>
      <c r="H191" s="3"/>
      <c r="I191" s="3"/>
    </row>
    <row r="192" spans="1:9" ht="31" x14ac:dyDescent="0.35">
      <c r="A192" s="14"/>
      <c r="B192" s="39" t="s">
        <v>381</v>
      </c>
      <c r="C192" s="16"/>
      <c r="D192" s="16"/>
      <c r="E192" s="17"/>
      <c r="F192" s="17"/>
      <c r="G192" s="18"/>
      <c r="H192" s="3"/>
      <c r="I192" s="3"/>
    </row>
    <row r="193" spans="1:9" x14ac:dyDescent="0.35">
      <c r="A193" s="14"/>
      <c r="B193" s="39" t="s">
        <v>382</v>
      </c>
      <c r="C193" s="16"/>
      <c r="D193" s="16"/>
      <c r="E193" s="17"/>
      <c r="F193" s="17"/>
      <c r="G193" s="18"/>
      <c r="H193" s="3"/>
      <c r="I193" s="3"/>
    </row>
    <row r="194" spans="1:9" x14ac:dyDescent="0.35">
      <c r="A194" s="14"/>
      <c r="B194" s="39" t="s">
        <v>383</v>
      </c>
      <c r="C194" s="16"/>
      <c r="D194" s="16"/>
      <c r="E194" s="17"/>
      <c r="F194" s="17"/>
      <c r="G194" s="18"/>
      <c r="H194" s="3"/>
      <c r="I194" s="3"/>
    </row>
    <row r="195" spans="1:9" x14ac:dyDescent="0.35">
      <c r="A195" s="14"/>
      <c r="B195" s="40" t="s">
        <v>384</v>
      </c>
      <c r="C195" s="5"/>
      <c r="D195" s="16"/>
      <c r="E195" s="17"/>
      <c r="F195" s="17"/>
      <c r="G195" s="18"/>
      <c r="H195" s="3"/>
      <c r="I195" s="3"/>
    </row>
    <row r="196" spans="1:9" x14ac:dyDescent="0.35">
      <c r="A196" s="14"/>
      <c r="B196" s="39" t="s">
        <v>385</v>
      </c>
      <c r="C196" s="16"/>
      <c r="D196" s="16"/>
      <c r="E196" s="17"/>
      <c r="F196" s="17"/>
      <c r="G196" s="18"/>
      <c r="H196" s="3"/>
      <c r="I196" s="3"/>
    </row>
    <row r="197" spans="1:9" x14ac:dyDescent="0.35">
      <c r="A197" s="14"/>
      <c r="B197" s="39" t="s">
        <v>386</v>
      </c>
      <c r="C197" s="16"/>
      <c r="D197" s="16"/>
      <c r="E197" s="17"/>
      <c r="F197" s="17"/>
      <c r="G197" s="18"/>
      <c r="H197" s="3"/>
      <c r="I197" s="3"/>
    </row>
    <row r="198" spans="1:9" x14ac:dyDescent="0.35">
      <c r="A198" s="14"/>
      <c r="B198" s="39" t="s">
        <v>387</v>
      </c>
      <c r="C198" s="16"/>
      <c r="D198" s="16"/>
      <c r="E198" s="17"/>
      <c r="F198" s="17"/>
      <c r="G198" s="18"/>
      <c r="H198" s="3"/>
      <c r="I198" s="3"/>
    </row>
    <row r="199" spans="1:9" x14ac:dyDescent="0.35">
      <c r="A199" s="14"/>
      <c r="B199" s="39" t="s">
        <v>388</v>
      </c>
      <c r="C199" s="16"/>
      <c r="D199" s="16"/>
      <c r="E199" s="17"/>
      <c r="F199" s="17"/>
      <c r="G199" s="18"/>
      <c r="H199" s="3"/>
      <c r="I199" s="3"/>
    </row>
    <row r="200" spans="1:9" x14ac:dyDescent="0.35">
      <c r="A200" s="14"/>
      <c r="B200" s="39" t="s">
        <v>389</v>
      </c>
      <c r="C200" s="16"/>
      <c r="D200" s="16"/>
      <c r="E200" s="17"/>
      <c r="F200" s="17"/>
      <c r="G200" s="18"/>
      <c r="H200" s="3"/>
      <c r="I200" s="3"/>
    </row>
    <row r="201" spans="1:9" x14ac:dyDescent="0.35">
      <c r="A201" s="14"/>
      <c r="B201" s="39" t="s">
        <v>390</v>
      </c>
      <c r="C201" s="16"/>
      <c r="D201" s="16"/>
      <c r="E201" s="17"/>
      <c r="F201" s="17"/>
      <c r="G201" s="18"/>
      <c r="H201" s="3"/>
      <c r="I201" s="3"/>
    </row>
    <row r="202" spans="1:9" ht="31" x14ac:dyDescent="0.35">
      <c r="A202" s="14"/>
      <c r="B202" s="39" t="s">
        <v>391</v>
      </c>
      <c r="C202" s="16"/>
      <c r="D202" s="16"/>
      <c r="E202" s="17"/>
      <c r="F202" s="17"/>
      <c r="G202" s="18"/>
      <c r="H202" s="3"/>
      <c r="I202" s="3"/>
    </row>
    <row r="203" spans="1:9" ht="31" x14ac:dyDescent="0.35">
      <c r="A203" s="9">
        <v>6</v>
      </c>
      <c r="B203" s="10" t="s">
        <v>392</v>
      </c>
      <c r="C203" s="11" t="s">
        <v>393</v>
      </c>
      <c r="D203" s="11" t="s">
        <v>353</v>
      </c>
      <c r="E203" s="12" t="s">
        <v>14</v>
      </c>
      <c r="F203" s="12" t="s">
        <v>191</v>
      </c>
      <c r="G203" s="13">
        <v>1</v>
      </c>
      <c r="H203" s="3"/>
      <c r="I203" s="3"/>
    </row>
    <row r="204" spans="1:9" x14ac:dyDescent="0.35">
      <c r="A204" s="14"/>
      <c r="B204" s="61" t="s">
        <v>394</v>
      </c>
      <c r="C204" s="16"/>
      <c r="D204" s="16"/>
      <c r="E204" s="17"/>
      <c r="F204" s="17"/>
      <c r="G204" s="18"/>
      <c r="H204" s="3"/>
      <c r="I204" s="3"/>
    </row>
    <row r="205" spans="1:9" x14ac:dyDescent="0.35">
      <c r="A205" s="14"/>
      <c r="B205" s="61" t="s">
        <v>395</v>
      </c>
      <c r="C205" s="16"/>
      <c r="D205" s="16"/>
      <c r="E205" s="17"/>
      <c r="F205" s="17"/>
      <c r="G205" s="18"/>
      <c r="H205" s="3"/>
      <c r="I205" s="3"/>
    </row>
    <row r="206" spans="1:9" ht="31" x14ac:dyDescent="0.35">
      <c r="A206" s="14"/>
      <c r="B206" s="61" t="s">
        <v>396</v>
      </c>
      <c r="C206" s="16"/>
      <c r="D206" s="16"/>
      <c r="E206" s="17"/>
      <c r="F206" s="17"/>
      <c r="G206" s="18"/>
      <c r="H206" s="3"/>
      <c r="I206" s="3"/>
    </row>
    <row r="207" spans="1:9" x14ac:dyDescent="0.35">
      <c r="A207" s="14"/>
      <c r="B207" s="62" t="s">
        <v>397</v>
      </c>
      <c r="C207" s="16"/>
      <c r="D207" s="16"/>
      <c r="E207" s="17"/>
      <c r="F207" s="17"/>
      <c r="G207" s="18"/>
      <c r="H207" s="3"/>
      <c r="I207" s="3"/>
    </row>
    <row r="208" spans="1:9" x14ac:dyDescent="0.35">
      <c r="A208" s="14"/>
      <c r="B208" s="61" t="s">
        <v>398</v>
      </c>
      <c r="C208" s="16"/>
      <c r="D208" s="16"/>
      <c r="E208" s="17"/>
      <c r="F208" s="17"/>
      <c r="G208" s="18"/>
      <c r="H208" s="3"/>
      <c r="I208" s="3"/>
    </row>
    <row r="209" spans="1:9" ht="31" x14ac:dyDescent="0.35">
      <c r="A209" s="14"/>
      <c r="B209" s="61" t="s">
        <v>399</v>
      </c>
      <c r="C209" s="16"/>
      <c r="D209" s="16"/>
      <c r="E209" s="17"/>
      <c r="F209" s="17"/>
      <c r="G209" s="18"/>
      <c r="H209" s="3"/>
      <c r="I209" s="3"/>
    </row>
    <row r="210" spans="1:9" ht="31" x14ac:dyDescent="0.35">
      <c r="A210" s="14"/>
      <c r="B210" s="61" t="s">
        <v>400</v>
      </c>
      <c r="C210" s="16"/>
      <c r="D210" s="16"/>
      <c r="E210" s="17"/>
      <c r="F210" s="17"/>
      <c r="G210" s="18"/>
      <c r="H210" s="3"/>
      <c r="I210" s="3"/>
    </row>
    <row r="211" spans="1:9" x14ac:dyDescent="0.35">
      <c r="A211" s="14"/>
      <c r="B211" s="61" t="s">
        <v>401</v>
      </c>
      <c r="C211" s="16"/>
      <c r="D211" s="16"/>
      <c r="E211" s="17"/>
      <c r="F211" s="17"/>
      <c r="G211" s="18"/>
      <c r="H211" s="3"/>
      <c r="I211" s="3"/>
    </row>
    <row r="212" spans="1:9" x14ac:dyDescent="0.35">
      <c r="A212" s="14"/>
      <c r="B212" s="61" t="s">
        <v>402</v>
      </c>
      <c r="C212" s="16"/>
      <c r="D212" s="16"/>
      <c r="E212" s="17"/>
      <c r="F212" s="17"/>
      <c r="G212" s="18"/>
      <c r="H212" s="3"/>
      <c r="I212" s="3"/>
    </row>
    <row r="213" spans="1:9" x14ac:dyDescent="0.35">
      <c r="A213" s="14"/>
      <c r="B213" s="61" t="s">
        <v>403</v>
      </c>
      <c r="C213" s="16"/>
      <c r="D213" s="16"/>
      <c r="E213" s="17"/>
      <c r="F213" s="17"/>
      <c r="G213" s="18"/>
      <c r="H213" s="3"/>
      <c r="I213" s="3"/>
    </row>
    <row r="214" spans="1:9" x14ac:dyDescent="0.35">
      <c r="A214" s="14"/>
      <c r="B214" s="61" t="s">
        <v>404</v>
      </c>
      <c r="C214" s="16"/>
      <c r="D214" s="16"/>
      <c r="E214" s="17"/>
      <c r="F214" s="17"/>
      <c r="G214" s="18"/>
      <c r="H214" s="3"/>
      <c r="I214" s="3"/>
    </row>
    <row r="215" spans="1:9" x14ac:dyDescent="0.35">
      <c r="A215" s="14"/>
      <c r="B215" s="62" t="s">
        <v>405</v>
      </c>
      <c r="C215" s="16"/>
      <c r="D215" s="16"/>
      <c r="E215" s="17"/>
      <c r="F215" s="17"/>
      <c r="G215" s="18"/>
      <c r="H215" s="3"/>
      <c r="I215" s="3"/>
    </row>
    <row r="216" spans="1:9" x14ac:dyDescent="0.35">
      <c r="A216" s="14"/>
      <c r="B216" s="63" t="s">
        <v>406</v>
      </c>
      <c r="C216" s="16"/>
      <c r="D216" s="16"/>
      <c r="E216" s="17"/>
      <c r="F216" s="17"/>
      <c r="G216" s="18"/>
      <c r="H216" s="3"/>
      <c r="I216" s="3"/>
    </row>
    <row r="217" spans="1:9" x14ac:dyDescent="0.35">
      <c r="A217" s="14"/>
      <c r="B217" s="61" t="s">
        <v>407</v>
      </c>
      <c r="C217" s="16"/>
      <c r="D217" s="16"/>
      <c r="E217" s="17"/>
      <c r="F217" s="17"/>
      <c r="G217" s="18"/>
      <c r="H217" s="3"/>
      <c r="I217" s="3"/>
    </row>
    <row r="218" spans="1:9" x14ac:dyDescent="0.35">
      <c r="A218" s="14"/>
      <c r="B218" s="61" t="s">
        <v>408</v>
      </c>
      <c r="C218" s="16"/>
      <c r="D218" s="16"/>
      <c r="E218" s="17"/>
      <c r="F218" s="17"/>
      <c r="G218" s="18"/>
      <c r="H218" s="3"/>
      <c r="I218" s="3"/>
    </row>
    <row r="219" spans="1:9" ht="31" x14ac:dyDescent="0.35">
      <c r="A219" s="14"/>
      <c r="B219" s="61" t="s">
        <v>409</v>
      </c>
      <c r="C219" s="16"/>
      <c r="D219" s="16"/>
      <c r="E219" s="17"/>
      <c r="F219" s="17"/>
      <c r="G219" s="18"/>
      <c r="H219" s="3"/>
      <c r="I219" s="3"/>
    </row>
    <row r="220" spans="1:9" x14ac:dyDescent="0.35">
      <c r="A220" s="14"/>
      <c r="B220" s="62" t="s">
        <v>410</v>
      </c>
      <c r="C220" s="16"/>
      <c r="D220" s="16"/>
      <c r="E220" s="17"/>
      <c r="F220" s="17"/>
      <c r="G220" s="18"/>
      <c r="H220" s="3"/>
      <c r="I220" s="3"/>
    </row>
    <row r="221" spans="1:9" ht="31" x14ac:dyDescent="0.35">
      <c r="A221" s="14"/>
      <c r="B221" s="61" t="s">
        <v>411</v>
      </c>
      <c r="C221" s="16"/>
      <c r="D221" s="16"/>
      <c r="E221" s="17"/>
      <c r="F221" s="17"/>
      <c r="G221" s="18"/>
      <c r="H221" s="3"/>
      <c r="I221" s="3"/>
    </row>
    <row r="222" spans="1:9" x14ac:dyDescent="0.35">
      <c r="A222" s="14"/>
      <c r="B222" s="62" t="s">
        <v>412</v>
      </c>
      <c r="C222" s="16"/>
      <c r="D222" s="16"/>
      <c r="E222" s="17"/>
      <c r="F222" s="17"/>
      <c r="G222" s="18"/>
      <c r="H222" s="3"/>
      <c r="I222" s="3"/>
    </row>
    <row r="223" spans="1:9" x14ac:dyDescent="0.35">
      <c r="A223" s="14"/>
      <c r="B223" s="61" t="s">
        <v>413</v>
      </c>
      <c r="C223" s="16"/>
      <c r="D223" s="16"/>
      <c r="E223" s="17"/>
      <c r="F223" s="17"/>
      <c r="G223" s="18"/>
      <c r="H223" s="3"/>
      <c r="I223" s="3"/>
    </row>
    <row r="224" spans="1:9" x14ac:dyDescent="0.35">
      <c r="A224" s="14"/>
      <c r="B224" s="61" t="s">
        <v>414</v>
      </c>
      <c r="C224" s="16"/>
      <c r="D224" s="16"/>
      <c r="E224" s="17"/>
      <c r="F224" s="17"/>
      <c r="G224" s="18"/>
      <c r="H224" s="3"/>
      <c r="I224" s="3"/>
    </row>
    <row r="225" spans="1:9" x14ac:dyDescent="0.35">
      <c r="A225" s="14"/>
      <c r="B225" s="62" t="s">
        <v>415</v>
      </c>
      <c r="C225" s="16"/>
      <c r="D225" s="16"/>
      <c r="E225" s="17"/>
      <c r="F225" s="17"/>
      <c r="G225" s="18"/>
      <c r="H225" s="3"/>
      <c r="I225" s="3"/>
    </row>
    <row r="226" spans="1:9" x14ac:dyDescent="0.35">
      <c r="A226" s="14"/>
      <c r="B226" s="61" t="s">
        <v>416</v>
      </c>
      <c r="C226" s="16"/>
      <c r="D226" s="16"/>
      <c r="E226" s="17"/>
      <c r="F226" s="17"/>
      <c r="G226" s="18"/>
      <c r="H226" s="3"/>
      <c r="I226" s="3"/>
    </row>
    <row r="227" spans="1:9" x14ac:dyDescent="0.35">
      <c r="A227" s="14"/>
      <c r="B227" s="61" t="s">
        <v>417</v>
      </c>
      <c r="C227" s="16"/>
      <c r="D227" s="16"/>
      <c r="E227" s="17"/>
      <c r="F227" s="17"/>
      <c r="G227" s="18"/>
      <c r="H227" s="3"/>
      <c r="I227" s="3"/>
    </row>
    <row r="228" spans="1:9" x14ac:dyDescent="0.35">
      <c r="A228" s="14"/>
      <c r="B228" s="64" t="s">
        <v>418</v>
      </c>
      <c r="C228" s="16"/>
      <c r="D228" s="16"/>
      <c r="E228" s="17"/>
      <c r="F228" s="17"/>
      <c r="G228" s="18"/>
      <c r="H228" s="3"/>
      <c r="I228" s="3"/>
    </row>
    <row r="229" spans="1:9" x14ac:dyDescent="0.35">
      <c r="A229" s="14"/>
      <c r="B229" s="61" t="s">
        <v>419</v>
      </c>
      <c r="C229" s="16"/>
      <c r="D229" s="16"/>
      <c r="E229" s="17"/>
      <c r="F229" s="17"/>
      <c r="G229" s="18"/>
      <c r="H229" s="3"/>
      <c r="I229" s="3"/>
    </row>
    <row r="230" spans="1:9" ht="31" x14ac:dyDescent="0.35">
      <c r="A230" s="9">
        <v>7</v>
      </c>
      <c r="B230" s="10" t="s">
        <v>420</v>
      </c>
      <c r="C230" s="11" t="s">
        <v>421</v>
      </c>
      <c r="D230" s="11" t="s">
        <v>422</v>
      </c>
      <c r="E230" s="12" t="s">
        <v>162</v>
      </c>
      <c r="F230" s="12" t="s">
        <v>423</v>
      </c>
      <c r="G230" s="13">
        <v>1</v>
      </c>
      <c r="H230" s="3"/>
      <c r="I230" s="3"/>
    </row>
    <row r="231" spans="1:9" ht="62" x14ac:dyDescent="0.35">
      <c r="A231" s="9">
        <v>8</v>
      </c>
      <c r="B231" s="10" t="s">
        <v>424</v>
      </c>
      <c r="C231" s="11" t="s">
        <v>425</v>
      </c>
      <c r="D231" s="11" t="s">
        <v>426</v>
      </c>
      <c r="E231" s="12" t="s">
        <v>162</v>
      </c>
      <c r="F231" s="11" t="s">
        <v>423</v>
      </c>
      <c r="G231" s="13">
        <v>1</v>
      </c>
      <c r="H231" s="3"/>
      <c r="I231" s="3"/>
    </row>
    <row r="232" spans="1:9" ht="31" x14ac:dyDescent="0.35">
      <c r="A232" s="9">
        <v>9</v>
      </c>
      <c r="B232" s="10" t="s">
        <v>427</v>
      </c>
      <c r="C232" s="11"/>
      <c r="D232" s="11" t="s">
        <v>428</v>
      </c>
      <c r="E232" s="12" t="s">
        <v>429</v>
      </c>
      <c r="F232" s="12" t="s">
        <v>15</v>
      </c>
      <c r="G232" s="13">
        <v>19</v>
      </c>
      <c r="H232" s="3"/>
      <c r="I232" s="3"/>
    </row>
    <row r="233" spans="1:9" x14ac:dyDescent="0.35">
      <c r="A233" s="9">
        <v>10</v>
      </c>
      <c r="B233" s="10" t="s">
        <v>430</v>
      </c>
      <c r="C233" s="12"/>
      <c r="D233" s="12" t="s">
        <v>431</v>
      </c>
      <c r="E233" s="12" t="s">
        <v>14</v>
      </c>
      <c r="F233" s="12" t="s">
        <v>163</v>
      </c>
      <c r="G233" s="13">
        <v>5</v>
      </c>
      <c r="H233" s="3"/>
      <c r="I233" s="3"/>
    </row>
    <row r="234" spans="1:9" x14ac:dyDescent="0.35">
      <c r="A234" s="9">
        <v>11</v>
      </c>
      <c r="B234" s="10" t="s">
        <v>432</v>
      </c>
      <c r="C234" s="11"/>
      <c r="D234" s="12" t="s">
        <v>433</v>
      </c>
      <c r="E234" s="12" t="s">
        <v>434</v>
      </c>
      <c r="F234" s="12" t="s">
        <v>163</v>
      </c>
      <c r="G234" s="13">
        <v>19</v>
      </c>
      <c r="H234" s="3"/>
      <c r="I234" s="3"/>
    </row>
    <row r="235" spans="1:9" x14ac:dyDescent="0.35">
      <c r="A235" s="9">
        <v>12</v>
      </c>
      <c r="B235" s="10" t="s">
        <v>435</v>
      </c>
      <c r="C235" s="12"/>
      <c r="D235" s="12" t="s">
        <v>433</v>
      </c>
      <c r="E235" s="12" t="s">
        <v>434</v>
      </c>
      <c r="F235" s="12" t="s">
        <v>15</v>
      </c>
      <c r="G235" s="13">
        <v>1</v>
      </c>
      <c r="H235" s="3"/>
      <c r="I235" s="3"/>
    </row>
    <row r="236" spans="1:9" x14ac:dyDescent="0.35">
      <c r="A236" s="9">
        <v>13</v>
      </c>
      <c r="B236" s="10" t="s">
        <v>436</v>
      </c>
      <c r="C236" s="12" t="s">
        <v>437</v>
      </c>
      <c r="D236" s="12" t="s">
        <v>438</v>
      </c>
      <c r="E236" s="12" t="s">
        <v>434</v>
      </c>
      <c r="F236" s="12" t="s">
        <v>439</v>
      </c>
      <c r="G236" s="13">
        <v>2</v>
      </c>
      <c r="H236" s="3"/>
      <c r="I236" s="3"/>
    </row>
    <row r="237" spans="1:9" x14ac:dyDescent="0.35">
      <c r="A237" s="14"/>
      <c r="B237" s="15" t="s">
        <v>440</v>
      </c>
      <c r="C237" s="17"/>
      <c r="D237" s="17"/>
      <c r="E237" s="17"/>
      <c r="F237" s="17"/>
      <c r="G237" s="18"/>
      <c r="H237" s="3"/>
      <c r="I237" s="3"/>
    </row>
    <row r="238" spans="1:9" x14ac:dyDescent="0.35">
      <c r="A238" s="14"/>
      <c r="B238" s="15" t="s">
        <v>441</v>
      </c>
      <c r="C238" s="17"/>
      <c r="D238" s="17"/>
      <c r="E238" s="17"/>
      <c r="F238" s="17"/>
      <c r="G238" s="18"/>
      <c r="H238" s="3"/>
      <c r="I238" s="3"/>
    </row>
    <row r="239" spans="1:9" x14ac:dyDescent="0.35">
      <c r="A239" s="14"/>
      <c r="B239" s="15" t="s">
        <v>442</v>
      </c>
      <c r="C239" s="17"/>
      <c r="D239" s="17"/>
      <c r="E239" s="17"/>
      <c r="F239" s="17"/>
      <c r="G239" s="18"/>
      <c r="H239" s="3"/>
      <c r="I239" s="3"/>
    </row>
    <row r="240" spans="1:9" x14ac:dyDescent="0.35">
      <c r="A240" s="14"/>
      <c r="B240" s="15" t="s">
        <v>443</v>
      </c>
      <c r="C240" s="17"/>
      <c r="D240" s="17"/>
      <c r="E240" s="17"/>
      <c r="F240" s="17"/>
      <c r="G240" s="18"/>
      <c r="H240" s="3"/>
      <c r="I240" s="3"/>
    </row>
    <row r="241" spans="1:9" x14ac:dyDescent="0.35">
      <c r="A241" s="14"/>
      <c r="B241" s="15" t="s">
        <v>444</v>
      </c>
      <c r="C241" s="17"/>
      <c r="D241" s="17"/>
      <c r="E241" s="17"/>
      <c r="F241" s="17"/>
      <c r="G241" s="18"/>
      <c r="H241" s="3"/>
      <c r="I241" s="3"/>
    </row>
    <row r="242" spans="1:9" x14ac:dyDescent="0.35">
      <c r="A242" s="14"/>
      <c r="B242" s="15" t="s">
        <v>445</v>
      </c>
      <c r="C242" s="17"/>
      <c r="D242" s="17"/>
      <c r="E242" s="17"/>
      <c r="F242" s="17"/>
      <c r="G242" s="18"/>
      <c r="H242" s="3"/>
      <c r="I242" s="3"/>
    </row>
    <row r="243" spans="1:9" x14ac:dyDescent="0.35">
      <c r="A243" s="14"/>
      <c r="B243" s="15" t="s">
        <v>446</v>
      </c>
      <c r="C243" s="17"/>
      <c r="D243" s="17"/>
      <c r="E243" s="17"/>
      <c r="F243" s="17"/>
      <c r="G243" s="18"/>
      <c r="H243" s="3"/>
      <c r="I243" s="3"/>
    </row>
    <row r="244" spans="1:9" x14ac:dyDescent="0.35">
      <c r="A244" s="9">
        <v>14</v>
      </c>
      <c r="B244" s="10" t="s">
        <v>447</v>
      </c>
      <c r="C244" s="11" t="s">
        <v>448</v>
      </c>
      <c r="D244" s="12" t="s">
        <v>449</v>
      </c>
      <c r="E244" s="12" t="s">
        <v>434</v>
      </c>
      <c r="F244" s="12" t="s">
        <v>15</v>
      </c>
      <c r="G244" s="13">
        <v>2</v>
      </c>
      <c r="H244" s="3"/>
      <c r="I244" s="3"/>
    </row>
    <row r="245" spans="1:9" x14ac:dyDescent="0.35">
      <c r="A245" s="14"/>
      <c r="B245" s="65" t="s">
        <v>450</v>
      </c>
      <c r="C245" s="16"/>
      <c r="D245" s="17"/>
      <c r="E245" s="17"/>
      <c r="F245" s="17"/>
      <c r="G245" s="18"/>
      <c r="H245" s="3"/>
      <c r="I245" s="3"/>
    </row>
    <row r="246" spans="1:9" x14ac:dyDescent="0.35">
      <c r="A246" s="14"/>
      <c r="B246" s="65" t="s">
        <v>451</v>
      </c>
      <c r="C246" s="16"/>
      <c r="D246" s="17"/>
      <c r="E246" s="17"/>
      <c r="F246" s="17"/>
      <c r="G246" s="18"/>
      <c r="H246" s="3"/>
      <c r="I246" s="3"/>
    </row>
    <row r="247" spans="1:9" x14ac:dyDescent="0.35">
      <c r="A247" s="14"/>
      <c r="B247" s="65" t="s">
        <v>452</v>
      </c>
      <c r="C247" s="16"/>
      <c r="D247" s="17"/>
      <c r="E247" s="17"/>
      <c r="F247" s="17"/>
      <c r="G247" s="18"/>
      <c r="H247" s="3"/>
      <c r="I247" s="3"/>
    </row>
    <row r="248" spans="1:9" x14ac:dyDescent="0.35">
      <c r="A248" s="14"/>
      <c r="B248" s="65" t="s">
        <v>453</v>
      </c>
      <c r="C248" s="16"/>
      <c r="D248" s="17"/>
      <c r="E248" s="17"/>
      <c r="F248" s="17"/>
      <c r="G248" s="18"/>
      <c r="H248" s="3"/>
      <c r="I248" s="3"/>
    </row>
    <row r="249" spans="1:9" x14ac:dyDescent="0.35">
      <c r="A249" s="14"/>
      <c r="B249" s="65" t="s">
        <v>454</v>
      </c>
      <c r="C249" s="16"/>
      <c r="D249" s="17"/>
      <c r="E249" s="17"/>
      <c r="F249" s="17"/>
      <c r="G249" s="18"/>
      <c r="H249" s="3"/>
      <c r="I249" s="3"/>
    </row>
    <row r="250" spans="1:9" x14ac:dyDescent="0.35">
      <c r="A250" s="14"/>
      <c r="B250" s="65" t="s">
        <v>455</v>
      </c>
      <c r="C250" s="16"/>
      <c r="D250" s="17"/>
      <c r="E250" s="17"/>
      <c r="F250" s="17"/>
      <c r="G250" s="18"/>
      <c r="H250" s="3"/>
      <c r="I250" s="3"/>
    </row>
    <row r="251" spans="1:9" x14ac:dyDescent="0.35">
      <c r="A251" s="14"/>
      <c r="B251" s="65" t="s">
        <v>456</v>
      </c>
      <c r="C251" s="16"/>
      <c r="D251" s="17"/>
      <c r="E251" s="17"/>
      <c r="F251" s="17"/>
      <c r="G251" s="18"/>
      <c r="H251" s="3"/>
      <c r="I251" s="3"/>
    </row>
    <row r="252" spans="1:9" x14ac:dyDescent="0.35">
      <c r="A252" s="14"/>
      <c r="B252" s="65" t="s">
        <v>457</v>
      </c>
      <c r="C252" s="16"/>
      <c r="D252" s="17"/>
      <c r="E252" s="17"/>
      <c r="F252" s="17"/>
      <c r="G252" s="18"/>
      <c r="H252" s="3"/>
      <c r="I252" s="3"/>
    </row>
    <row r="253" spans="1:9" x14ac:dyDescent="0.35">
      <c r="A253" s="2" t="s">
        <v>185</v>
      </c>
      <c r="B253" s="66"/>
      <c r="C253" s="66"/>
      <c r="D253" s="66"/>
      <c r="E253" s="66"/>
      <c r="F253" s="66"/>
      <c r="G253" s="66"/>
      <c r="H253" s="3"/>
      <c r="I253" s="3"/>
    </row>
  </sheetData>
  <mergeCells count="2">
    <mergeCell ref="A1:G1"/>
    <mergeCell ref="A253:G253"/>
  </mergeCells>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zoomScale="85" zoomScaleNormal="85" workbookViewId="0">
      <selection activeCell="H2" sqref="H2:I2"/>
    </sheetView>
  </sheetViews>
  <sheetFormatPr defaultRowHeight="15.5" x14ac:dyDescent="0.35"/>
  <cols>
    <col min="1" max="1" width="5.1640625" bestFit="1" customWidth="1"/>
    <col min="2" max="2" width="46" customWidth="1"/>
    <col min="3" max="3" width="22.1640625" customWidth="1"/>
    <col min="4" max="5" width="11.58203125" customWidth="1"/>
    <col min="6" max="6" width="8.6640625" customWidth="1"/>
    <col min="7" max="7" width="4.08203125" bestFit="1" customWidth="1"/>
    <col min="8" max="8" width="17" customWidth="1"/>
    <col min="9" max="9" width="21.08203125" customWidth="1"/>
  </cols>
  <sheetData>
    <row r="1" spans="1:9" x14ac:dyDescent="0.35">
      <c r="A1" s="67" t="s">
        <v>458</v>
      </c>
      <c r="B1" s="67"/>
      <c r="C1" s="67"/>
      <c r="D1" s="67"/>
      <c r="E1" s="67"/>
      <c r="F1" s="67"/>
      <c r="G1" s="67"/>
      <c r="H1" s="3"/>
      <c r="I1" s="3"/>
    </row>
    <row r="2" spans="1:9" x14ac:dyDescent="0.35">
      <c r="A2" s="5" t="s">
        <v>1</v>
      </c>
      <c r="B2" s="5" t="s">
        <v>2</v>
      </c>
      <c r="C2" s="5" t="s">
        <v>3</v>
      </c>
      <c r="D2" s="5" t="s">
        <v>187</v>
      </c>
      <c r="E2" s="5" t="s">
        <v>5</v>
      </c>
      <c r="F2" s="5" t="s">
        <v>6</v>
      </c>
      <c r="G2" s="68" t="s">
        <v>7</v>
      </c>
      <c r="H2" s="84" t="s">
        <v>8</v>
      </c>
      <c r="I2" s="84" t="s">
        <v>9</v>
      </c>
    </row>
    <row r="3" spans="1:9" x14ac:dyDescent="0.35">
      <c r="A3" s="5"/>
      <c r="B3" s="40" t="s">
        <v>459</v>
      </c>
      <c r="C3" s="17"/>
      <c r="D3" s="17"/>
      <c r="E3" s="17"/>
      <c r="F3" s="16"/>
      <c r="G3" s="68"/>
      <c r="H3" s="3"/>
      <c r="I3" s="3"/>
    </row>
    <row r="4" spans="1:9" ht="30" x14ac:dyDescent="0.35">
      <c r="A4" s="69" t="s">
        <v>460</v>
      </c>
      <c r="B4" s="70" t="s">
        <v>461</v>
      </c>
      <c r="C4" s="71"/>
      <c r="D4" s="72" t="s">
        <v>13</v>
      </c>
      <c r="E4" s="72" t="s">
        <v>14</v>
      </c>
      <c r="F4" s="71" t="s">
        <v>163</v>
      </c>
      <c r="G4" s="73">
        <v>1</v>
      </c>
      <c r="H4" s="3"/>
      <c r="I4" s="3"/>
    </row>
    <row r="5" spans="1:9" ht="31" x14ac:dyDescent="0.35">
      <c r="A5" s="74"/>
      <c r="B5" s="43" t="s">
        <v>462</v>
      </c>
      <c r="C5" s="16"/>
      <c r="D5" s="17"/>
      <c r="E5" s="17"/>
      <c r="F5" s="16"/>
      <c r="G5" s="75"/>
      <c r="H5" s="3"/>
      <c r="I5" s="3"/>
    </row>
    <row r="6" spans="1:9" x14ac:dyDescent="0.35">
      <c r="A6" s="74" t="s">
        <v>463</v>
      </c>
      <c r="B6" s="43" t="s">
        <v>464</v>
      </c>
      <c r="C6" s="16"/>
      <c r="D6" s="17"/>
      <c r="E6" s="17"/>
      <c r="F6" s="16"/>
      <c r="G6" s="75"/>
      <c r="H6" s="3"/>
      <c r="I6" s="3"/>
    </row>
    <row r="7" spans="1:9" ht="31" x14ac:dyDescent="0.35">
      <c r="A7" s="74"/>
      <c r="B7" s="76" t="s">
        <v>465</v>
      </c>
      <c r="C7" s="16"/>
      <c r="D7" s="17"/>
      <c r="E7" s="17"/>
      <c r="F7" s="16"/>
      <c r="G7" s="75"/>
      <c r="H7" s="3"/>
      <c r="I7" s="3"/>
    </row>
    <row r="8" spans="1:9" ht="31" x14ac:dyDescent="0.35">
      <c r="A8" s="74"/>
      <c r="B8" s="76" t="s">
        <v>466</v>
      </c>
      <c r="C8" s="16"/>
      <c r="D8" s="17"/>
      <c r="E8" s="17"/>
      <c r="F8" s="16"/>
      <c r="G8" s="75"/>
      <c r="H8" s="3"/>
      <c r="I8" s="3"/>
    </row>
    <row r="9" spans="1:9" ht="31" x14ac:dyDescent="0.35">
      <c r="A9" s="74"/>
      <c r="B9" s="76" t="s">
        <v>467</v>
      </c>
      <c r="C9" s="16"/>
      <c r="D9" s="17"/>
      <c r="E9" s="17"/>
      <c r="F9" s="16"/>
      <c r="G9" s="75"/>
      <c r="H9" s="3"/>
      <c r="I9" s="3"/>
    </row>
    <row r="10" spans="1:9" x14ac:dyDescent="0.35">
      <c r="A10" s="74" t="s">
        <v>468</v>
      </c>
      <c r="B10" s="76" t="s">
        <v>469</v>
      </c>
      <c r="C10" s="16"/>
      <c r="D10" s="17"/>
      <c r="E10" s="17"/>
      <c r="F10" s="16"/>
      <c r="G10" s="75"/>
      <c r="H10" s="3"/>
      <c r="I10" s="3"/>
    </row>
    <row r="11" spans="1:9" x14ac:dyDescent="0.35">
      <c r="A11" s="74" t="s">
        <v>470</v>
      </c>
      <c r="B11" s="76" t="s">
        <v>471</v>
      </c>
      <c r="C11" s="16"/>
      <c r="D11" s="17"/>
      <c r="E11" s="17"/>
      <c r="F11" s="16"/>
      <c r="G11" s="75"/>
      <c r="H11" s="3"/>
      <c r="I11" s="3"/>
    </row>
    <row r="12" spans="1:9" x14ac:dyDescent="0.35">
      <c r="A12" s="74" t="s">
        <v>472</v>
      </c>
      <c r="B12" s="76" t="s">
        <v>473</v>
      </c>
      <c r="C12" s="16"/>
      <c r="D12" s="17"/>
      <c r="E12" s="17"/>
      <c r="F12" s="16"/>
      <c r="G12" s="75"/>
      <c r="H12" s="3"/>
      <c r="I12" s="3"/>
    </row>
    <row r="13" spans="1:9" ht="30" x14ac:dyDescent="0.35">
      <c r="A13" s="77" t="s">
        <v>474</v>
      </c>
      <c r="B13" s="78" t="s">
        <v>475</v>
      </c>
      <c r="C13" s="5"/>
      <c r="D13" s="4" t="s">
        <v>476</v>
      </c>
      <c r="E13" s="4" t="s">
        <v>162</v>
      </c>
      <c r="F13" s="5" t="s">
        <v>163</v>
      </c>
      <c r="G13" s="68">
        <v>1</v>
      </c>
      <c r="H13" s="3"/>
      <c r="I13" s="3"/>
    </row>
    <row r="14" spans="1:9" ht="46.5" x14ac:dyDescent="0.35">
      <c r="A14" s="74" t="s">
        <v>477</v>
      </c>
      <c r="B14" s="76" t="s">
        <v>478</v>
      </c>
      <c r="C14" s="16"/>
      <c r="D14" s="17"/>
      <c r="E14" s="17"/>
      <c r="F14" s="16"/>
      <c r="G14" s="75"/>
      <c r="H14" s="3"/>
      <c r="I14" s="3"/>
    </row>
    <row r="15" spans="1:9" ht="46.5" x14ac:dyDescent="0.35">
      <c r="A15" s="74" t="s">
        <v>479</v>
      </c>
      <c r="B15" s="79" t="s">
        <v>480</v>
      </c>
      <c r="C15" s="16"/>
      <c r="D15" s="17"/>
      <c r="E15" s="17"/>
      <c r="F15" s="16"/>
      <c r="G15" s="75"/>
      <c r="H15" s="3"/>
      <c r="I15" s="3"/>
    </row>
    <row r="16" spans="1:9" ht="31" x14ac:dyDescent="0.35">
      <c r="A16" s="74" t="s">
        <v>481</v>
      </c>
      <c r="B16" s="79" t="s">
        <v>482</v>
      </c>
      <c r="C16" s="16"/>
      <c r="D16" s="17"/>
      <c r="E16" s="17"/>
      <c r="F16" s="16"/>
      <c r="G16" s="75"/>
      <c r="H16" s="3"/>
      <c r="I16" s="3"/>
    </row>
    <row r="17" spans="1:9" ht="46.5" x14ac:dyDescent="0.35">
      <c r="A17" s="74" t="s">
        <v>483</v>
      </c>
      <c r="B17" s="79" t="s">
        <v>484</v>
      </c>
      <c r="C17" s="16"/>
      <c r="D17" s="17"/>
      <c r="E17" s="17"/>
      <c r="F17" s="16"/>
      <c r="G17" s="75"/>
      <c r="H17" s="3"/>
      <c r="I17" s="3"/>
    </row>
    <row r="18" spans="1:9" x14ac:dyDescent="0.35">
      <c r="A18" s="74" t="s">
        <v>485</v>
      </c>
      <c r="B18" s="76" t="s">
        <v>486</v>
      </c>
      <c r="C18" s="16"/>
      <c r="D18" s="17"/>
      <c r="E18" s="17"/>
      <c r="F18" s="16"/>
      <c r="G18" s="75"/>
      <c r="H18" s="3"/>
      <c r="I18" s="3"/>
    </row>
    <row r="19" spans="1:9" x14ac:dyDescent="0.35">
      <c r="A19" s="69" t="s">
        <v>487</v>
      </c>
      <c r="B19" s="80" t="s">
        <v>488</v>
      </c>
      <c r="C19" s="71"/>
      <c r="D19" s="72"/>
      <c r="E19" s="72"/>
      <c r="F19" s="71"/>
      <c r="G19" s="81"/>
      <c r="H19" s="3"/>
      <c r="I19" s="3"/>
    </row>
    <row r="20" spans="1:9" x14ac:dyDescent="0.35">
      <c r="A20" s="74">
        <v>3.1</v>
      </c>
      <c r="B20" s="43" t="s">
        <v>489</v>
      </c>
      <c r="C20" s="16"/>
      <c r="D20" s="17"/>
      <c r="E20" s="17"/>
      <c r="F20" s="16" t="s">
        <v>490</v>
      </c>
      <c r="G20" s="82">
        <v>1</v>
      </c>
      <c r="H20" s="3"/>
      <c r="I20" s="3"/>
    </row>
    <row r="21" spans="1:9" ht="31" x14ac:dyDescent="0.35">
      <c r="A21" s="74"/>
      <c r="B21" s="76" t="s">
        <v>491</v>
      </c>
      <c r="C21" s="16"/>
      <c r="D21" s="17"/>
      <c r="E21" s="17"/>
      <c r="F21" s="16"/>
      <c r="G21" s="83"/>
      <c r="H21" s="3"/>
      <c r="I21" s="3"/>
    </row>
    <row r="22" spans="1:9" x14ac:dyDescent="0.35">
      <c r="A22" s="74">
        <v>3.2</v>
      </c>
      <c r="B22" s="43" t="s">
        <v>492</v>
      </c>
      <c r="C22" s="16"/>
      <c r="D22" s="17"/>
      <c r="E22" s="17"/>
      <c r="F22" s="16" t="s">
        <v>490</v>
      </c>
      <c r="G22" s="82">
        <v>1</v>
      </c>
      <c r="H22" s="3"/>
      <c r="I22" s="3"/>
    </row>
    <row r="23" spans="1:9" ht="31" x14ac:dyDescent="0.35">
      <c r="A23" s="74"/>
      <c r="B23" s="76" t="s">
        <v>491</v>
      </c>
      <c r="C23" s="16"/>
      <c r="D23" s="17"/>
      <c r="E23" s="17"/>
      <c r="F23" s="16"/>
      <c r="G23" s="83"/>
      <c r="H23" s="3"/>
      <c r="I23" s="3"/>
    </row>
    <row r="24" spans="1:9" ht="31" x14ac:dyDescent="0.35">
      <c r="A24" s="74"/>
      <c r="B24" s="76" t="s">
        <v>493</v>
      </c>
      <c r="C24" s="16"/>
      <c r="D24" s="17"/>
      <c r="E24" s="17"/>
      <c r="F24" s="16"/>
      <c r="G24" s="83"/>
      <c r="H24" s="3"/>
      <c r="I24" s="3"/>
    </row>
    <row r="25" spans="1:9" x14ac:dyDescent="0.35">
      <c r="A25" s="8"/>
      <c r="B25" s="8" t="s">
        <v>185</v>
      </c>
      <c r="C25" s="5"/>
      <c r="D25" s="5"/>
      <c r="E25" s="5"/>
      <c r="F25" s="5"/>
      <c r="G25" s="68"/>
      <c r="H25" s="3"/>
      <c r="I25" s="3"/>
    </row>
  </sheetData>
  <mergeCells count="1">
    <mergeCell ref="A1:G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workbookViewId="0">
      <selection activeCell="I9" sqref="I9"/>
    </sheetView>
  </sheetViews>
  <sheetFormatPr defaultRowHeight="15.5" x14ac:dyDescent="0.35"/>
  <cols>
    <col min="1" max="1" width="4.08203125" bestFit="1" customWidth="1"/>
    <col min="2" max="2" width="30.75" customWidth="1"/>
    <col min="3" max="5" width="8.4140625" customWidth="1"/>
    <col min="6" max="6" width="6.1640625" bestFit="1" customWidth="1"/>
    <col min="7" max="7" width="6.1640625" customWidth="1"/>
    <col min="8" max="8" width="14.1640625" customWidth="1"/>
    <col min="9" max="9" width="14.83203125" customWidth="1"/>
  </cols>
  <sheetData>
    <row r="1" spans="1:9" ht="20" x14ac:dyDescent="0.35">
      <c r="A1" s="85" t="s">
        <v>494</v>
      </c>
      <c r="B1" s="85"/>
      <c r="C1" s="85"/>
      <c r="D1" s="85"/>
      <c r="E1" s="85"/>
      <c r="F1" s="85"/>
      <c r="G1" s="85"/>
      <c r="H1" s="85"/>
      <c r="I1" s="85"/>
    </row>
    <row r="2" spans="1:9" ht="30" x14ac:dyDescent="0.35">
      <c r="A2" s="86" t="s">
        <v>1</v>
      </c>
      <c r="B2" s="86" t="s">
        <v>2</v>
      </c>
      <c r="C2" s="86" t="s">
        <v>3</v>
      </c>
      <c r="D2" s="86" t="s">
        <v>187</v>
      </c>
      <c r="E2" s="86" t="s">
        <v>5</v>
      </c>
      <c r="F2" s="86" t="s">
        <v>6</v>
      </c>
      <c r="G2" s="86" t="s">
        <v>7</v>
      </c>
      <c r="H2" s="87" t="s">
        <v>8</v>
      </c>
      <c r="I2" s="87" t="s">
        <v>9</v>
      </c>
    </row>
    <row r="3" spans="1:9" ht="45" x14ac:dyDescent="0.35">
      <c r="A3" s="88" t="s">
        <v>460</v>
      </c>
      <c r="B3" s="89" t="s">
        <v>495</v>
      </c>
      <c r="C3" s="90"/>
      <c r="D3" s="90"/>
      <c r="E3" s="90" t="s">
        <v>496</v>
      </c>
      <c r="F3" s="88" t="s">
        <v>497</v>
      </c>
      <c r="G3" s="88">
        <v>1</v>
      </c>
      <c r="H3" s="91">
        <v>5800000000</v>
      </c>
      <c r="I3" s="92">
        <f>H3*G3</f>
        <v>5800000000</v>
      </c>
    </row>
    <row r="4" spans="1:9" x14ac:dyDescent="0.35">
      <c r="A4" s="93"/>
      <c r="B4" s="15" t="s">
        <v>498</v>
      </c>
      <c r="C4" s="94"/>
      <c r="D4" s="95"/>
      <c r="E4" s="95"/>
      <c r="F4" s="94"/>
      <c r="G4" s="94"/>
      <c r="H4" s="96"/>
      <c r="I4" s="97"/>
    </row>
    <row r="5" spans="1:9" ht="46.5" x14ac:dyDescent="0.35">
      <c r="A5" s="93"/>
      <c r="B5" s="15" t="s">
        <v>499</v>
      </c>
      <c r="C5" s="94"/>
      <c r="D5" s="95"/>
      <c r="E5" s="95"/>
      <c r="F5" s="94"/>
      <c r="G5" s="94"/>
      <c r="H5" s="98"/>
      <c r="I5" s="99"/>
    </row>
    <row r="6" spans="1:9" x14ac:dyDescent="0.35">
      <c r="A6" s="93"/>
      <c r="B6" s="19" t="s">
        <v>500</v>
      </c>
      <c r="C6" s="94"/>
      <c r="D6" s="95"/>
      <c r="E6" s="95"/>
      <c r="F6" s="94"/>
      <c r="G6" s="94"/>
      <c r="H6" s="96"/>
      <c r="I6" s="97"/>
    </row>
    <row r="7" spans="1:9" ht="31" x14ac:dyDescent="0.35">
      <c r="A7" s="93"/>
      <c r="B7" s="19" t="s">
        <v>501</v>
      </c>
      <c r="C7" s="94"/>
      <c r="D7" s="95"/>
      <c r="E7" s="95"/>
      <c r="F7" s="94"/>
      <c r="G7" s="94"/>
      <c r="H7" s="96"/>
      <c r="I7" s="97"/>
    </row>
    <row r="8" spans="1:9" ht="31" x14ac:dyDescent="0.35">
      <c r="A8" s="93"/>
      <c r="B8" s="19" t="s">
        <v>502</v>
      </c>
      <c r="C8" s="94"/>
      <c r="D8" s="95"/>
      <c r="E8" s="95"/>
      <c r="F8" s="94"/>
      <c r="G8" s="94"/>
      <c r="H8" s="96"/>
      <c r="I8" s="97"/>
    </row>
    <row r="9" spans="1:9" ht="124" x14ac:dyDescent="0.35">
      <c r="A9" s="93"/>
      <c r="B9" s="19" t="s">
        <v>503</v>
      </c>
      <c r="C9" s="94"/>
      <c r="D9" s="95"/>
      <c r="E9" s="95"/>
      <c r="F9" s="94"/>
      <c r="G9" s="94"/>
      <c r="H9" s="97"/>
      <c r="I9" s="97"/>
    </row>
    <row r="10" spans="1:9" x14ac:dyDescent="0.35">
      <c r="A10" s="93"/>
      <c r="B10" s="19" t="s">
        <v>504</v>
      </c>
      <c r="C10" s="94"/>
      <c r="D10" s="95"/>
      <c r="E10" s="95"/>
      <c r="F10" s="94"/>
      <c r="G10" s="94"/>
      <c r="H10" s="97"/>
      <c r="I10" s="97"/>
    </row>
    <row r="11" spans="1:9" ht="46.5" x14ac:dyDescent="0.35">
      <c r="A11" s="93">
        <v>1.1000000000000001</v>
      </c>
      <c r="B11" s="19" t="s">
        <v>505</v>
      </c>
      <c r="C11" s="94" t="s">
        <v>506</v>
      </c>
      <c r="D11" s="95" t="s">
        <v>507</v>
      </c>
      <c r="E11" s="95" t="s">
        <v>496</v>
      </c>
      <c r="F11" s="94" t="s">
        <v>439</v>
      </c>
      <c r="G11" s="94">
        <v>1</v>
      </c>
      <c r="H11" s="91"/>
      <c r="I11" s="97"/>
    </row>
    <row r="12" spans="1:9" ht="31" x14ac:dyDescent="0.35">
      <c r="A12" s="93"/>
      <c r="B12" s="19" t="s">
        <v>508</v>
      </c>
      <c r="C12" s="94"/>
      <c r="D12" s="95"/>
      <c r="E12" s="95"/>
      <c r="F12" s="94"/>
      <c r="G12" s="94"/>
      <c r="H12" s="97"/>
      <c r="I12" s="97"/>
    </row>
    <row r="13" spans="1:9" ht="93" x14ac:dyDescent="0.35">
      <c r="A13" s="93"/>
      <c r="B13" s="19" t="s">
        <v>509</v>
      </c>
      <c r="C13" s="94"/>
      <c r="D13" s="95"/>
      <c r="E13" s="95"/>
      <c r="F13" s="94"/>
      <c r="G13" s="94"/>
      <c r="H13" s="97"/>
      <c r="I13" s="97"/>
    </row>
    <row r="14" spans="1:9" ht="31" x14ac:dyDescent="0.35">
      <c r="A14" s="93"/>
      <c r="B14" s="52" t="s">
        <v>510</v>
      </c>
      <c r="C14" s="94" t="s">
        <v>511</v>
      </c>
      <c r="D14" s="95" t="s">
        <v>507</v>
      </c>
      <c r="E14" s="95" t="s">
        <v>496</v>
      </c>
      <c r="F14" s="94" t="s">
        <v>512</v>
      </c>
      <c r="G14" s="94">
        <v>1</v>
      </c>
      <c r="H14" s="97"/>
      <c r="I14" s="97"/>
    </row>
    <row r="15" spans="1:9" ht="31" x14ac:dyDescent="0.35">
      <c r="A15" s="93"/>
      <c r="B15" s="52" t="s">
        <v>513</v>
      </c>
      <c r="C15" s="94" t="s">
        <v>514</v>
      </c>
      <c r="D15" s="95" t="s">
        <v>507</v>
      </c>
      <c r="E15" s="95" t="s">
        <v>496</v>
      </c>
      <c r="F15" s="94" t="s">
        <v>512</v>
      </c>
      <c r="G15" s="94">
        <v>1</v>
      </c>
      <c r="H15" s="97"/>
      <c r="I15" s="97"/>
    </row>
    <row r="16" spans="1:9" ht="31" x14ac:dyDescent="0.35">
      <c r="A16" s="93"/>
      <c r="B16" s="52" t="s">
        <v>515</v>
      </c>
      <c r="C16" s="94" t="s">
        <v>516</v>
      </c>
      <c r="D16" s="95" t="s">
        <v>507</v>
      </c>
      <c r="E16" s="95" t="s">
        <v>496</v>
      </c>
      <c r="F16" s="94" t="s">
        <v>512</v>
      </c>
      <c r="G16" s="94">
        <v>1</v>
      </c>
      <c r="H16" s="97"/>
      <c r="I16" s="97"/>
    </row>
    <row r="17" spans="1:9" ht="31" x14ac:dyDescent="0.35">
      <c r="A17" s="93"/>
      <c r="B17" s="19" t="s">
        <v>517</v>
      </c>
      <c r="C17" s="94" t="s">
        <v>518</v>
      </c>
      <c r="D17" s="95" t="s">
        <v>507</v>
      </c>
      <c r="E17" s="95" t="s">
        <v>496</v>
      </c>
      <c r="F17" s="94" t="s">
        <v>512</v>
      </c>
      <c r="G17" s="94">
        <v>1</v>
      </c>
      <c r="H17" s="97"/>
      <c r="I17" s="97"/>
    </row>
    <row r="18" spans="1:9" ht="31" x14ac:dyDescent="0.35">
      <c r="A18" s="100"/>
      <c r="B18" s="101" t="s">
        <v>519</v>
      </c>
      <c r="C18" s="102" t="s">
        <v>520</v>
      </c>
      <c r="D18" s="103" t="s">
        <v>507</v>
      </c>
      <c r="E18" s="103" t="s">
        <v>496</v>
      </c>
      <c r="F18" s="102" t="s">
        <v>512</v>
      </c>
      <c r="G18" s="104">
        <v>1</v>
      </c>
      <c r="H18" s="97"/>
      <c r="I18" s="97"/>
    </row>
    <row r="19" spans="1:9" ht="31" x14ac:dyDescent="0.35">
      <c r="A19" s="93"/>
      <c r="B19" s="15" t="s">
        <v>521</v>
      </c>
      <c r="C19" s="94" t="s">
        <v>522</v>
      </c>
      <c r="D19" s="95" t="s">
        <v>507</v>
      </c>
      <c r="E19" s="95" t="s">
        <v>496</v>
      </c>
      <c r="F19" s="94" t="s">
        <v>512</v>
      </c>
      <c r="G19" s="102">
        <v>1</v>
      </c>
      <c r="H19" s="97"/>
      <c r="I19" s="97"/>
    </row>
    <row r="20" spans="1:9" ht="31" x14ac:dyDescent="0.35">
      <c r="A20" s="93">
        <v>1.2</v>
      </c>
      <c r="B20" s="19" t="s">
        <v>523</v>
      </c>
      <c r="C20" s="94"/>
      <c r="D20" s="95"/>
      <c r="E20" s="95"/>
      <c r="F20" s="94"/>
      <c r="G20" s="104"/>
      <c r="H20" s="96"/>
      <c r="I20" s="96"/>
    </row>
    <row r="21" spans="1:9" ht="46.5" x14ac:dyDescent="0.35">
      <c r="A21" s="93"/>
      <c r="B21" s="15" t="s">
        <v>524</v>
      </c>
      <c r="C21" s="94" t="s">
        <v>525</v>
      </c>
      <c r="D21" s="95" t="s">
        <v>507</v>
      </c>
      <c r="E21" s="95" t="s">
        <v>496</v>
      </c>
      <c r="F21" s="94" t="s">
        <v>163</v>
      </c>
      <c r="G21" s="102">
        <v>1</v>
      </c>
      <c r="H21" s="96"/>
      <c r="I21" s="96"/>
    </row>
    <row r="22" spans="1:9" ht="46.5" x14ac:dyDescent="0.35">
      <c r="A22" s="93"/>
      <c r="B22" s="19" t="s">
        <v>526</v>
      </c>
      <c r="C22" s="94" t="s">
        <v>527</v>
      </c>
      <c r="D22" s="95" t="s">
        <v>507</v>
      </c>
      <c r="E22" s="95" t="s">
        <v>496</v>
      </c>
      <c r="F22" s="94" t="s">
        <v>163</v>
      </c>
      <c r="G22" s="104">
        <v>1</v>
      </c>
      <c r="H22" s="96"/>
      <c r="I22" s="96"/>
    </row>
    <row r="23" spans="1:9" ht="46.5" x14ac:dyDescent="0.35">
      <c r="A23" s="93"/>
      <c r="B23" s="19" t="s">
        <v>528</v>
      </c>
      <c r="C23" s="94" t="s">
        <v>529</v>
      </c>
      <c r="D23" s="95" t="s">
        <v>530</v>
      </c>
      <c r="E23" s="95" t="s">
        <v>496</v>
      </c>
      <c r="F23" s="94" t="s">
        <v>163</v>
      </c>
      <c r="G23" s="104">
        <v>1</v>
      </c>
      <c r="H23" s="96"/>
      <c r="I23" s="96"/>
    </row>
    <row r="24" spans="1:9" x14ac:dyDescent="0.35">
      <c r="A24" s="93">
        <v>1.3</v>
      </c>
      <c r="B24" s="19" t="s">
        <v>531</v>
      </c>
      <c r="C24" s="94"/>
      <c r="D24" s="95"/>
      <c r="E24" s="95"/>
      <c r="F24" s="94"/>
      <c r="G24" s="94"/>
      <c r="H24" s="96"/>
      <c r="I24" s="96"/>
    </row>
    <row r="25" spans="1:9" ht="31" x14ac:dyDescent="0.35">
      <c r="A25" s="15"/>
      <c r="B25" s="15" t="s">
        <v>532</v>
      </c>
      <c r="C25" s="94"/>
      <c r="D25" s="94" t="s">
        <v>533</v>
      </c>
      <c r="E25" s="94" t="s">
        <v>496</v>
      </c>
      <c r="F25" s="94" t="s">
        <v>183</v>
      </c>
      <c r="G25" s="94">
        <v>1</v>
      </c>
      <c r="H25" s="96"/>
      <c r="I25" s="96"/>
    </row>
    <row r="26" spans="1:9" ht="46.5" x14ac:dyDescent="0.35">
      <c r="A26" s="63"/>
      <c r="B26" s="63" t="s">
        <v>534</v>
      </c>
      <c r="C26" s="105"/>
      <c r="D26" s="105"/>
      <c r="E26" s="105" t="s">
        <v>535</v>
      </c>
      <c r="F26" s="105" t="s">
        <v>183</v>
      </c>
      <c r="G26" s="105">
        <v>1</v>
      </c>
      <c r="H26" s="106"/>
      <c r="I26" s="106"/>
    </row>
    <row r="27" spans="1:9" ht="46.5" x14ac:dyDescent="0.35">
      <c r="A27" s="63"/>
      <c r="B27" s="63" t="s">
        <v>536</v>
      </c>
      <c r="C27" s="105" t="s">
        <v>537</v>
      </c>
      <c r="D27" s="105" t="s">
        <v>538</v>
      </c>
      <c r="E27" s="105" t="s">
        <v>162</v>
      </c>
      <c r="F27" s="105" t="s">
        <v>539</v>
      </c>
      <c r="G27" s="105">
        <v>1</v>
      </c>
      <c r="H27" s="106"/>
      <c r="I27" s="106"/>
    </row>
    <row r="28" spans="1:9" ht="46.5" x14ac:dyDescent="0.35">
      <c r="A28" s="63"/>
      <c r="B28" s="63" t="s">
        <v>540</v>
      </c>
      <c r="C28" s="105"/>
      <c r="D28" s="105" t="s">
        <v>538</v>
      </c>
      <c r="E28" s="105" t="s">
        <v>162</v>
      </c>
      <c r="F28" s="105" t="s">
        <v>539</v>
      </c>
      <c r="G28" s="105">
        <v>3</v>
      </c>
      <c r="H28" s="106"/>
      <c r="I28" s="106"/>
    </row>
    <row r="29" spans="1:9" x14ac:dyDescent="0.35">
      <c r="A29" s="63"/>
      <c r="B29" s="63" t="s">
        <v>541</v>
      </c>
      <c r="C29" s="105"/>
      <c r="D29" s="105" t="s">
        <v>538</v>
      </c>
      <c r="E29" s="105" t="s">
        <v>162</v>
      </c>
      <c r="F29" s="105" t="s">
        <v>542</v>
      </c>
      <c r="G29" s="105">
        <v>100</v>
      </c>
      <c r="H29" s="106"/>
      <c r="I29" s="106"/>
    </row>
    <row r="30" spans="1:9" x14ac:dyDescent="0.35">
      <c r="A30" s="63"/>
      <c r="B30" s="63" t="s">
        <v>543</v>
      </c>
      <c r="C30" s="105"/>
      <c r="D30" s="105" t="s">
        <v>544</v>
      </c>
      <c r="E30" s="105" t="s">
        <v>14</v>
      </c>
      <c r="F30" s="105" t="s">
        <v>183</v>
      </c>
      <c r="G30" s="105">
        <v>2</v>
      </c>
      <c r="H30" s="106"/>
      <c r="I30" s="106"/>
    </row>
    <row r="31" spans="1:9" ht="75" x14ac:dyDescent="0.35">
      <c r="A31" s="107" t="s">
        <v>474</v>
      </c>
      <c r="B31" s="107" t="s">
        <v>545</v>
      </c>
      <c r="C31" s="108" t="s">
        <v>546</v>
      </c>
      <c r="D31" s="108"/>
      <c r="E31" s="108" t="s">
        <v>547</v>
      </c>
      <c r="F31" s="108" t="s">
        <v>548</v>
      </c>
      <c r="G31" s="108">
        <v>1</v>
      </c>
      <c r="H31" s="109">
        <v>3612000000</v>
      </c>
      <c r="I31" s="92">
        <f>H31*G31</f>
        <v>3612000000</v>
      </c>
    </row>
    <row r="32" spans="1:9" ht="62" x14ac:dyDescent="0.35">
      <c r="A32" s="63"/>
      <c r="B32" s="63" t="s">
        <v>549</v>
      </c>
      <c r="C32" s="105"/>
      <c r="D32" s="105"/>
      <c r="E32" s="105"/>
      <c r="F32" s="105"/>
      <c r="G32" s="105"/>
      <c r="H32" s="106"/>
      <c r="I32" s="106"/>
    </row>
    <row r="33" spans="1:9" x14ac:dyDescent="0.35">
      <c r="A33" s="63"/>
      <c r="B33" s="63" t="s">
        <v>550</v>
      </c>
      <c r="C33" s="105"/>
      <c r="D33" s="105"/>
      <c r="E33" s="105"/>
      <c r="F33" s="105"/>
      <c r="G33" s="105"/>
      <c r="H33" s="106"/>
      <c r="I33" s="106"/>
    </row>
    <row r="34" spans="1:9" ht="46.5" x14ac:dyDescent="0.35">
      <c r="A34" s="63"/>
      <c r="B34" s="63" t="s">
        <v>551</v>
      </c>
      <c r="C34" s="105" t="s">
        <v>552</v>
      </c>
      <c r="D34" s="105"/>
      <c r="E34" s="105"/>
      <c r="F34" s="105"/>
      <c r="G34" s="105"/>
      <c r="H34" s="106"/>
      <c r="I34" s="106"/>
    </row>
    <row r="35" spans="1:9" ht="31" x14ac:dyDescent="0.35">
      <c r="A35" s="63"/>
      <c r="B35" s="63" t="s">
        <v>553</v>
      </c>
      <c r="C35" s="105" t="s">
        <v>554</v>
      </c>
      <c r="D35" s="105"/>
      <c r="E35" s="105"/>
      <c r="F35" s="105"/>
      <c r="G35" s="105"/>
      <c r="H35" s="106"/>
      <c r="I35" s="106"/>
    </row>
    <row r="36" spans="1:9" ht="75" x14ac:dyDescent="0.35">
      <c r="A36" s="107" t="s">
        <v>487</v>
      </c>
      <c r="B36" s="107" t="s">
        <v>555</v>
      </c>
      <c r="C36" s="108"/>
      <c r="D36" s="108"/>
      <c r="E36" s="108" t="s">
        <v>547</v>
      </c>
      <c r="F36" s="108" t="s">
        <v>548</v>
      </c>
      <c r="G36" s="108">
        <v>1</v>
      </c>
      <c r="H36" s="109">
        <v>4480000000</v>
      </c>
      <c r="I36" s="92">
        <f>H36*G36</f>
        <v>4480000000</v>
      </c>
    </row>
    <row r="37" spans="1:9" x14ac:dyDescent="0.35">
      <c r="A37" s="63"/>
      <c r="B37" s="63" t="s">
        <v>550</v>
      </c>
      <c r="C37" s="105"/>
      <c r="D37" s="105"/>
      <c r="E37" s="105"/>
      <c r="F37" s="105"/>
      <c r="G37" s="105"/>
      <c r="H37" s="106"/>
      <c r="I37" s="106"/>
    </row>
    <row r="38" spans="1:9" x14ac:dyDescent="0.35">
      <c r="A38" s="63"/>
      <c r="B38" s="63" t="s">
        <v>556</v>
      </c>
      <c r="C38" s="105"/>
      <c r="D38" s="105"/>
      <c r="E38" s="105"/>
      <c r="F38" s="105"/>
      <c r="G38" s="105"/>
      <c r="H38" s="106"/>
      <c r="I38" s="106"/>
    </row>
    <row r="39" spans="1:9" x14ac:dyDescent="0.35">
      <c r="A39" s="63"/>
      <c r="B39" s="63" t="s">
        <v>557</v>
      </c>
      <c r="C39" s="105"/>
      <c r="D39" s="105"/>
      <c r="E39" s="105"/>
      <c r="F39" s="105"/>
      <c r="G39" s="105"/>
      <c r="H39" s="106"/>
      <c r="I39" s="106"/>
    </row>
    <row r="40" spans="1:9" ht="31" x14ac:dyDescent="0.35">
      <c r="A40" s="63"/>
      <c r="B40" s="63" t="s">
        <v>558</v>
      </c>
      <c r="C40" s="105"/>
      <c r="D40" s="105"/>
      <c r="E40" s="105"/>
      <c r="F40" s="105"/>
      <c r="G40" s="105"/>
      <c r="H40" s="63"/>
      <c r="I40" s="63"/>
    </row>
    <row r="41" spans="1:9" x14ac:dyDescent="0.35">
      <c r="A41" s="110"/>
      <c r="B41" s="110" t="s">
        <v>185</v>
      </c>
      <c r="C41" s="86"/>
      <c r="D41" s="86"/>
      <c r="E41" s="86"/>
      <c r="F41" s="86"/>
      <c r="G41" s="86"/>
      <c r="H41" s="110"/>
      <c r="I41" s="111">
        <f>SUM(I3:I40)</f>
        <v>13892000000</v>
      </c>
    </row>
  </sheetData>
  <mergeCells count="1">
    <mergeCell ref="A1:I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election sqref="A1:I12"/>
    </sheetView>
  </sheetViews>
  <sheetFormatPr defaultRowHeight="15.5" x14ac:dyDescent="0.35"/>
  <cols>
    <col min="1" max="1" width="4.08203125" bestFit="1" customWidth="1"/>
    <col min="2" max="2" width="34.83203125" customWidth="1"/>
    <col min="3" max="3" width="8.4140625" customWidth="1"/>
    <col min="4" max="4" width="10.75" customWidth="1"/>
    <col min="5" max="5" width="8.4140625" customWidth="1"/>
    <col min="6" max="6" width="4.58203125" bestFit="1" customWidth="1"/>
    <col min="7" max="7" width="3" bestFit="1" customWidth="1"/>
    <col min="8" max="8" width="14.1640625" customWidth="1"/>
    <col min="9" max="9" width="14.4140625" customWidth="1"/>
  </cols>
  <sheetData>
    <row r="1" spans="1:9" ht="20" x14ac:dyDescent="0.35">
      <c r="A1" s="85" t="s">
        <v>559</v>
      </c>
      <c r="B1" s="85"/>
      <c r="C1" s="85"/>
      <c r="D1" s="85"/>
      <c r="E1" s="85"/>
      <c r="F1" s="85"/>
      <c r="G1" s="85"/>
      <c r="H1" s="85"/>
      <c r="I1" s="85"/>
    </row>
    <row r="2" spans="1:9" ht="30" x14ac:dyDescent="0.35">
      <c r="A2" s="86" t="s">
        <v>1</v>
      </c>
      <c r="B2" s="86" t="s">
        <v>2</v>
      </c>
      <c r="C2" s="86" t="s">
        <v>3</v>
      </c>
      <c r="D2" s="86" t="s">
        <v>187</v>
      </c>
      <c r="E2" s="86" t="s">
        <v>5</v>
      </c>
      <c r="F2" s="86" t="s">
        <v>6</v>
      </c>
      <c r="G2" s="86" t="s">
        <v>7</v>
      </c>
      <c r="H2" s="87" t="s">
        <v>8</v>
      </c>
      <c r="I2" s="87" t="s">
        <v>9</v>
      </c>
    </row>
    <row r="3" spans="1:9" ht="30" x14ac:dyDescent="0.35">
      <c r="A3" s="88"/>
      <c r="B3" s="89" t="s">
        <v>560</v>
      </c>
      <c r="C3" s="90"/>
      <c r="D3" s="88" t="s">
        <v>561</v>
      </c>
      <c r="E3" s="90" t="s">
        <v>162</v>
      </c>
      <c r="F3" s="88" t="s">
        <v>163</v>
      </c>
      <c r="G3" s="88">
        <v>1</v>
      </c>
      <c r="H3" s="91">
        <v>7684000000.000001</v>
      </c>
      <c r="I3" s="92">
        <f>H3*G3</f>
        <v>7684000000.000001</v>
      </c>
    </row>
    <row r="4" spans="1:9" x14ac:dyDescent="0.35">
      <c r="A4" s="112" t="s">
        <v>460</v>
      </c>
      <c r="B4" s="21" t="s">
        <v>562</v>
      </c>
      <c r="C4" s="88"/>
      <c r="D4" s="88"/>
      <c r="E4" s="90"/>
      <c r="F4" s="88"/>
      <c r="G4" s="88"/>
      <c r="H4" s="91"/>
      <c r="I4" s="92"/>
    </row>
    <row r="5" spans="1:9" x14ac:dyDescent="0.35">
      <c r="A5" s="93">
        <v>1.1000000000000001</v>
      </c>
      <c r="B5" s="15" t="s">
        <v>563</v>
      </c>
      <c r="C5" s="94"/>
      <c r="D5" s="94" t="s">
        <v>561</v>
      </c>
      <c r="E5" s="95" t="s">
        <v>162</v>
      </c>
      <c r="F5" s="94" t="s">
        <v>163</v>
      </c>
      <c r="G5" s="94">
        <v>1</v>
      </c>
      <c r="H5" s="98"/>
      <c r="I5" s="99"/>
    </row>
    <row r="6" spans="1:9" x14ac:dyDescent="0.35">
      <c r="A6" s="93">
        <v>1.2</v>
      </c>
      <c r="B6" s="19" t="s">
        <v>564</v>
      </c>
      <c r="C6" s="94"/>
      <c r="D6" s="94" t="s">
        <v>561</v>
      </c>
      <c r="E6" s="95" t="s">
        <v>162</v>
      </c>
      <c r="F6" s="94" t="s">
        <v>163</v>
      </c>
      <c r="G6" s="94">
        <v>1</v>
      </c>
      <c r="H6" s="96"/>
      <c r="I6" s="97"/>
    </row>
    <row r="7" spans="1:9" ht="31" x14ac:dyDescent="0.35">
      <c r="A7" s="93"/>
      <c r="B7" s="19" t="s">
        <v>565</v>
      </c>
      <c r="C7" s="94"/>
      <c r="D7" s="94" t="s">
        <v>561</v>
      </c>
      <c r="E7" s="95" t="s">
        <v>162</v>
      </c>
      <c r="F7" s="94" t="s">
        <v>163</v>
      </c>
      <c r="G7" s="94"/>
      <c r="H7" s="96"/>
      <c r="I7" s="97"/>
    </row>
    <row r="8" spans="1:9" x14ac:dyDescent="0.35">
      <c r="A8" s="112" t="s">
        <v>474</v>
      </c>
      <c r="B8" s="113" t="s">
        <v>566</v>
      </c>
      <c r="C8" s="88"/>
      <c r="D8" s="94" t="s">
        <v>561</v>
      </c>
      <c r="E8" s="90"/>
      <c r="F8" s="88"/>
      <c r="G8" s="88"/>
      <c r="H8" s="91"/>
      <c r="I8" s="92"/>
    </row>
    <row r="9" spans="1:9" x14ac:dyDescent="0.35">
      <c r="A9" s="93">
        <v>1</v>
      </c>
      <c r="B9" s="19" t="s">
        <v>567</v>
      </c>
      <c r="C9" s="94"/>
      <c r="D9" s="94" t="s">
        <v>561</v>
      </c>
      <c r="E9" s="95" t="s">
        <v>162</v>
      </c>
      <c r="F9" s="94" t="s">
        <v>163</v>
      </c>
      <c r="G9" s="94">
        <v>1</v>
      </c>
      <c r="H9" s="97"/>
      <c r="I9" s="97"/>
    </row>
    <row r="10" spans="1:9" x14ac:dyDescent="0.35">
      <c r="A10" s="93">
        <v>2</v>
      </c>
      <c r="B10" s="19" t="s">
        <v>568</v>
      </c>
      <c r="C10" s="94"/>
      <c r="D10" s="94" t="s">
        <v>561</v>
      </c>
      <c r="E10" s="95" t="s">
        <v>162</v>
      </c>
      <c r="F10" s="94" t="s">
        <v>163</v>
      </c>
      <c r="G10" s="94">
        <v>1</v>
      </c>
      <c r="H10" s="97"/>
      <c r="I10" s="97"/>
    </row>
    <row r="11" spans="1:9" x14ac:dyDescent="0.35">
      <c r="A11" s="93">
        <v>3</v>
      </c>
      <c r="B11" s="19" t="s">
        <v>569</v>
      </c>
      <c r="C11" s="94"/>
      <c r="D11" s="94" t="s">
        <v>561</v>
      </c>
      <c r="E11" s="95" t="s">
        <v>162</v>
      </c>
      <c r="F11" s="94" t="s">
        <v>163</v>
      </c>
      <c r="G11" s="94">
        <v>1</v>
      </c>
      <c r="H11" s="97"/>
      <c r="I11" s="97"/>
    </row>
    <row r="12" spans="1:9" x14ac:dyDescent="0.35">
      <c r="A12" s="110"/>
      <c r="B12" s="110" t="s">
        <v>185</v>
      </c>
      <c r="C12" s="110"/>
      <c r="D12" s="110"/>
      <c r="E12" s="86"/>
      <c r="F12" s="86"/>
      <c r="G12" s="86"/>
      <c r="H12" s="114"/>
      <c r="I12" s="114">
        <f>I3</f>
        <v>7684000000.000001</v>
      </c>
    </row>
  </sheetData>
  <mergeCells count="1">
    <mergeCell ref="A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Tổng hợp</vt:lpstr>
      <vt:lpstr>1. PTN CK Van Nang</vt:lpstr>
      <vt:lpstr>2. PTN CN CNC</vt:lpstr>
      <vt:lpstr>3. LAP TRINH CNC</vt:lpstr>
      <vt:lpstr>4. DO LUONG</vt:lpstr>
      <vt:lpstr>5. KHI NEN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2019-02-19T08:40:49Z</dcterms:created>
  <dcterms:modified xsi:type="dcterms:W3CDTF">2019-02-19T08:44:31Z</dcterms:modified>
</cp:coreProperties>
</file>